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pjf-my.sharepoint.com/personal/raul_dominguez_te_gob_mx/Documents/Escritorio/Primer tri SIPOT 2026/"/>
    </mc:Choice>
  </mc:AlternateContent>
  <xr:revisionPtr revIDLastSave="836" documentId="11_3BCCC3E53CC6F6A4E1D1BD79311D16E7157AC152" xr6:coauthVersionLast="47" xr6:coauthVersionMax="47" xr10:uidLastSave="{B74C0012-12E1-44CE-BC8F-F4A2F3489574}"/>
  <bookViews>
    <workbookView xWindow="-120" yWindow="-120" windowWidth="20730" windowHeight="11040" xr2:uid="{00000000-000D-0000-FFFF-FFFF00000000}"/>
  </bookViews>
  <sheets>
    <sheet name="Reporte de Formatos" sheetId="1" r:id="rId1"/>
    <sheet name="Tabla_588029" sheetId="13" r:id="rId2"/>
    <sheet name="Tabla_588056" sheetId="15" r:id="rId3"/>
    <sheet name="Tabla_588026" sheetId="21" r:id="rId4"/>
    <sheet name="Tabla_588059" sheetId="22" r:id="rId5"/>
    <sheet name="Hidden_1" sheetId="2" r:id="rId6"/>
    <sheet name="Hidden_2" sheetId="3" r:id="rId7"/>
    <sheet name="Hidden_3" sheetId="4" r:id="rId8"/>
    <sheet name="Hidden_4" sheetId="5" r:id="rId9"/>
    <sheet name="Hidden_5" sheetId="6" r:id="rId10"/>
    <sheet name="Hidden_6" sheetId="7" r:id="rId11"/>
    <sheet name="Hidden_7" sheetId="8" r:id="rId12"/>
    <sheet name="Hidden_8" sheetId="9" r:id="rId13"/>
    <sheet name="Hidden_9" sheetId="10" r:id="rId14"/>
    <sheet name="Hidden_10" sheetId="11" r:id="rId15"/>
    <sheet name="Hidden_11" sheetId="12" r:id="rId16"/>
    <sheet name="Hidden_1_Tabla_588029" sheetId="14" r:id="rId17"/>
    <sheet name="Hidden_1_Tabla_588056" sheetId="16" r:id="rId18"/>
    <sheet name="Tabla_588057" sheetId="17" r:id="rId19"/>
    <sheet name="Hidden_1_Tabla_588057" sheetId="18" r:id="rId20"/>
    <sheet name="Tabla_588058" sheetId="19" r:id="rId21"/>
    <sheet name="Hidden_1_Tabla_588058" sheetId="20" r:id="rId22"/>
    <sheet name="Tabla_588060" sheetId="23" r:id="rId23"/>
  </sheets>
  <definedNames>
    <definedName name="Hidden_1_Tabla_5880294">Hidden_1_Tabla_588029!$A$1:$A$3</definedName>
    <definedName name="Hidden_1_Tabla_5880564">Hidden_1_Tabla_588056!$A$1:$A$3</definedName>
    <definedName name="Hidden_1_Tabla_5880574">Hidden_1_Tabla_588057!$A$1:$A$3</definedName>
    <definedName name="Hidden_1_Tabla_5880584">Hidden_1_Tabla_588058!$A$1:$A$3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18" i="1" l="1"/>
  <c r="BJ17" i="1"/>
  <c r="BJ16" i="1"/>
  <c r="BJ15" i="1"/>
  <c r="BJ14" i="1"/>
  <c r="BJ13" i="1"/>
  <c r="BJ12" i="1"/>
  <c r="BJ11" i="1"/>
  <c r="BJ10" i="1"/>
  <c r="BJ9" i="1"/>
  <c r="AY18" i="1"/>
  <c r="AY17" i="1"/>
  <c r="AY16" i="1"/>
  <c r="AY15" i="1"/>
  <c r="AY14" i="1"/>
  <c r="AY13" i="1"/>
  <c r="AY12" i="1"/>
  <c r="AY11" i="1"/>
  <c r="AY10" i="1"/>
  <c r="AY9" i="1"/>
  <c r="BJ8" i="1"/>
  <c r="AY8" i="1"/>
</calcChain>
</file>

<file path=xl/sharedStrings.xml><?xml version="1.0" encoding="utf-8"?>
<sst xmlns="http://schemas.openxmlformats.org/spreadsheetml/2006/main" count="997" uniqueCount="543">
  <si>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</si>
  <si>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</si>
  <si>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</si>
  <si>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</si>
  <si>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</si>
  <si>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</si>
  <si>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</si>
  <si>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</si>
  <si>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</si>
  <si>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</si>
  <si>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</si>
  <si>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</si>
  <si>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</si>
  <si>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</si>
  <si>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</si>
  <si>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</si>
  <si>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</si>
  <si>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</si>
  <si>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</si>
  <si>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</si>
  <si>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</si>
  <si>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</si>
  <si>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</si>
  <si>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</si>
  <si>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</si>
  <si>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</si>
  <si>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</si>
  <si>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</si>
  <si>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</si>
  <si>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</si>
  <si>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</si>
  <si>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</si>
  <si>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</si>
  <si>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</si>
  <si>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</si>
  <si>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</si>
  <si>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</si>
  <si>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</si>
  <si>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</si>
  <si>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</si>
  <si>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</si>
  <si>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</si>
  <si>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</si>
  <si>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</si>
  <si>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</si>
  <si>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</si>
  <si>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</si>
  <si>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</si>
  <si>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</si>
  <si>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</si>
  <si>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</si>
  <si>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</si>
  <si>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</si>
  <si>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</si>
  <si>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</si>
  <si>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</si>
  <si>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</si>
  <si>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</si>
  <si>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</si>
  <si>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</si>
  <si>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</si>
  <si>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</si>
  <si>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</si>
  <si>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</si>
  <si>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</si>
  <si>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</si>
  <si>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</si>
  <si>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</si>
  <si>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</si>
  <si>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</si>
  <si>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</si>
  <si>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</si>
  <si>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</si>
  <si>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</si>
  <si>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</si>
  <si>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</si>
  <si>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</si>
  <si>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</si>
  <si>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</si>
  <si>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</si>
  <si>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</si>
  <si>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</si>
  <si>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</si>
  <si>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</si>
  <si>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</si>
  <si>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</si>
  <si>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</si>
  <si>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</si>
  <si>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</si>
  <si>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</si>
  <si>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</si>
  <si>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</si>
  <si>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</si>
  <si>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</si>
  <si>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</si>
  <si>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</si>
  <si>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</si>
  <si>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</si>
  <si>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</si>
  <si>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</si>
  <si>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</si>
  <si>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</si>
  <si>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</si>
  <si>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</si>
  <si>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</si>
  <si>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</si>
  <si>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</si>
  <si>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</si>
  <si>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</si>
  <si>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</si>
  <si>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</si>
  <si>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</si>
  <si>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</si>
  <si>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</si>
  <si>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</si>
  <si>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</si>
  <si>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</si>
  <si>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</si>
  <si>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</si>
  <si>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</si>
  <si>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</si>
  <si>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</si>
  <si>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</si>
  <si>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</si>
  <si>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</si>
  <si>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</si>
  <si>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</si>
  <si>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</si>
  <si>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</si>
  <si>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</si>
  <si>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</si>
  <si>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</si>
  <si>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</si>
  <si>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</si>
  <si>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</si>
  <si>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</si>
  <si>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</si>
  <si>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</si>
  <si>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</si>
  <si>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</si>
  <si>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</si>
  <si>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</si>
  <si>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</si>
  <si>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</si>
  <si>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</si>
  <si>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</si>
  <si>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</si>
  <si>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</si>
  <si>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</si>
  <si>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</si>
  <si>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</si>
  <si>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</si>
  <si>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</si>
  <si>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</si>
  <si>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</si>
  <si>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</si>
  <si>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</si>
  <si>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</si>
  <si>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</si>
  <si>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</si>
  <si>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</si>
  <si>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</si>
  <si>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</si>
  <si>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</si>
  <si>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</si>
  <si>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</si>
  <si>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</si>
  <si>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</si>
  <si>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</si>
  <si>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</si>
  <si>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</si>
  <si>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</si>
  <si>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</si>
  <si>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</si>
  <si>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</si>
  <si>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</si>
  <si>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</si>
  <si>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</si>
  <si>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</si>
  <si>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</si>
  <si>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</si>
  <si>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</si>
  <si>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</si>
  <si>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</si>
  <si>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</si>
  <si>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</si>
  <si>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</si>
  <si>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</si>
  <si>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</si>
  <si>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</si>
  <si>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</si>
  <si>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</si>
  <si>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</si>
  <si>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</si>
  <si>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</si>
  <si>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</si>
  <si>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</si>
  <si>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</si>
  <si>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</si>
  <si>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</si>
  <si>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</si>
  <si>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</si>
  <si>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</si>
  <si>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</si>
  <si>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</si>
  <si>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</si>
  <si>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</si>
  <si>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</si>
  <si>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</si>
  <si>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</si>
  <si>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</si>
  <si>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</si>
  <si>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</si>
  <si>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</si>
  <si>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</si>
  <si>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</si>
  <si>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</si>
  <si>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</si>
  <si>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</si>
  <si>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</si>
  <si>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</si>
  <si>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</si>
  <si>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</si>
  <si>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</si>
  <si>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</si>
  <si>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</si>
  <si>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</si>
  <si>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</si>
  <si>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</si>
  <si>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</si>
  <si>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</si>
  <si>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</si>
  <si>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</si>
  <si>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</si>
  <si>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</si>
  <si>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</si>
  <si>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</si>
  <si>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</si>
  <si>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</si>
  <si>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</si>
  <si>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</si>
  <si>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</si>
  <si>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</si>
  <si>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</si>
  <si>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</si>
  <si>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</si>
  <si>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</si>
  <si>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</si>
  <si>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</si>
  <si>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</si>
  <si>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</si>
  <si>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</si>
  <si>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</si>
  <si>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</si>
  <si>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</si>
  <si>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</si>
  <si>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</si>
  <si>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</si>
  <si>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</si>
  <si>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</si>
  <si>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</si>
  <si>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</si>
  <si>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</si>
  <si>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</si>
  <si>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</si>
  <si>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</si>
  <si>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</si>
  <si>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</si>
  <si>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</si>
  <si>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</si>
  <si>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</si>
  <si>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</si>
  <si>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</si>
  <si>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</si>
  <si>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</si>
  <si>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</si>
  <si>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</si>
  <si>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</si>
  <si>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</si>
  <si>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</si>
  <si>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</si>
  <si>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</si>
  <si>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</si>
  <si>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</si>
  <si>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</si>
  <si>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</si>
  <si>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</si>
  <si>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</si>
  <si>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</si>
  <si>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</si>
  <si>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</si>
  <si>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</si>
  <si>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</si>
  <si>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</si>
  <si>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</si>
  <si>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</si>
  <si>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</si>
  <si>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</si>
  <si>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</si>
  <si>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</si>
  <si>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</si>
  <si>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</si>
  <si>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</si>
  <si>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</si>
  <si>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</si>
  <si>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</si>
  <si>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</si>
  <si>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</si>
  <si>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</si>
  <si>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</si>
  <si>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</si>
  <si>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</si>
  <si>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</si>
  <si>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</si>
  <si>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</si>
  <si>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</si>
  <si>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</si>
  <si>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</si>
  <si>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</si>
  <si>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</si>
  <si>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</si>
  <si>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</si>
  <si>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</si>
  <si>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</si>
  <si>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</si>
  <si>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</si>
  <si>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</si>
  <si>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</si>
  <si>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</si>
  <si>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</si>
  <si>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</si>
  <si>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</si>
  <si>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</si>
  <si>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</si>
  <si>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</si>
  <si>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</si>
  <si>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</si>
  <si>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</si>
  <si>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</si>
  <si>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</si>
  <si>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</si>
  <si>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</si>
  <si>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</si>
  <si>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</si>
  <si>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</si>
  <si>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</si>
  <si>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</si>
  <si>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</si>
  <si>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</si>
  <si>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</si>
  <si>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</si>
  <si>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</si>
  <si>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</si>
  <si>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</si>
  <si>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</si>
  <si>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</si>
  <si>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</si>
  <si>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</si>
  <si>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</si>
  <si>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</si>
  <si>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</si>
  <si>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</si>
  <si>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SM/194-26</t>
  </si>
  <si>
    <t>Artículos 70 y 80, fracción XXXIV, 126 y 127, fracción XVII de la Ley Orgánica del Poder Judicial de la Federación, artículos 2, fracción XIII, 4, último párrafo y 85, fracción 11, del Acuerdo General del Pleno del Órgano de Administración Judicial en materia de adquisiciones, arrendamiento de bienes y prestación de servicios del Poder Judicial de la Federación.</t>
  </si>
  <si>
    <t>Servicio de mantenimiento preventivo y correctivo a equipos de aire acondicionado de la Sala Regional Monterrey</t>
  </si>
  <si>
    <t>CSC971203IS9</t>
  </si>
  <si>
    <t>Rayones</t>
  </si>
  <si>
    <t>Topo Chico</t>
  </si>
  <si>
    <t>Monterrey</t>
  </si>
  <si>
    <t>Delegación Administrativa de la Sala Regional Monterrey</t>
  </si>
  <si>
    <t>Peso mexicano</t>
  </si>
  <si>
    <t>Transferencia</t>
  </si>
  <si>
    <t>Recursos Federales</t>
  </si>
  <si>
    <t>La Sala Regional Monterrey del Tribunal Electoral del Poder Judicial de la Federación,  a través del área requiriente y administradora del contrato tendra todo el tiempo el derecho de supervisar el cumplimiento de las características y servcios contratados.</t>
  </si>
  <si>
    <t>SM/96-26</t>
  </si>
  <si>
    <t>ENERGY COOLER GREEN, S.A. DE C.V.</t>
  </si>
  <si>
    <t>CLIMAS Y SERVICIOS DE CONSTRUCCIÓN, S.A. DE C.V.</t>
  </si>
  <si>
    <t>ECG091217NX8</t>
  </si>
  <si>
    <t>TECSLA, S.A. DE C.V.</t>
  </si>
  <si>
    <t>GEN INDUSTRIAL S.A. DE C.V.</t>
  </si>
  <si>
    <t>TEC180412JB5</t>
  </si>
  <si>
    <t>GIN811027SS4</t>
  </si>
  <si>
    <t>Servicio de recolección de desechos sólidos urbanos de la Sala Regional Monterrey.</t>
  </si>
  <si>
    <t>Climas y Servicios de Construcción, S.A. de C.V.</t>
  </si>
  <si>
    <t>Tecsla, S.A. de C.V.</t>
  </si>
  <si>
    <t xml:space="preserve">César Fabián </t>
  </si>
  <si>
    <t>Tejada</t>
  </si>
  <si>
    <t>Quintanilla</t>
  </si>
  <si>
    <t>José Apolinar</t>
  </si>
  <si>
    <t>Guillén</t>
  </si>
  <si>
    <t>Zárate</t>
  </si>
  <si>
    <t>Del Tigre</t>
  </si>
  <si>
    <t>Cumbres</t>
  </si>
  <si>
    <t>SM/97-26</t>
  </si>
  <si>
    <t>SISTEMAS Y SOLUCIONES CONTRA INCENDIO RHINO, S.A. DE C.V.</t>
  </si>
  <si>
    <t>SERVICIOS INDUSTRIALES VS INCENDIO RECC, S.A. DE C.V.</t>
  </si>
  <si>
    <t>SSC080818H81</t>
  </si>
  <si>
    <t>SIV1705031P9</t>
  </si>
  <si>
    <t>Servicio de mantenimiento preventivo y correctivo a los sistemas contra incendio de la Sala Regional Monterrey.</t>
  </si>
  <si>
    <t>Sistemas y Soluciones Contra Incendio Rhino, S.A. de C.V.</t>
  </si>
  <si>
    <t xml:space="preserve">José Anonio </t>
  </si>
  <si>
    <t>Cavazoz</t>
  </si>
  <si>
    <t>Silva</t>
  </si>
  <si>
    <t>Del Poniemte</t>
  </si>
  <si>
    <t>Microempresarios del Poniente</t>
  </si>
  <si>
    <t>Santa Catarina</t>
  </si>
  <si>
    <t>El Subcomité de Adquisiciones, Arrendamientos y Servicios del Tribunal Electoral en su Segunda Sesión de 2025, celebrada el 31 de diciembre de 2025, emitió el Acuerdo 004/2ª.S/31-Xll-2025, por el cual autorizó la adjudicación directa del presente contrato en moneda nacional.</t>
  </si>
  <si>
    <t>El Subcomité de Adquisiciones, Arrendamientos y Servicios del Tribunal Electoral en su Séptima Sesión Ordinaria de 2026, celebrada el 26 de febrero de 2026, emitió el Acuerdo 003/7ª.SO/26-11-2026, por el cual autorizó la adjudicación directa del presente contrato en moneda nacional.</t>
  </si>
  <si>
    <t>SM/98-26</t>
  </si>
  <si>
    <t>OSE150123U92</t>
  </si>
  <si>
    <t>OCRAM SEYER. S.A. DE C.V.</t>
  </si>
  <si>
    <t>VISION CONSERVACION Y MANTENIMIENTO, S.A. DE C.V.</t>
  </si>
  <si>
    <t>VCM0208074P2</t>
  </si>
  <si>
    <t>LIKHOM SERVICES, S.A. DE C.V.</t>
  </si>
  <si>
    <t>LSE140129RT1</t>
  </si>
  <si>
    <t>Servicio de limpieza del inmueble, mobiliario e instalaciones de la Sala Regional Monterrey.</t>
  </si>
  <si>
    <t>Sandra Patricia</t>
  </si>
  <si>
    <t xml:space="preserve">Solis </t>
  </si>
  <si>
    <t>Espinosa</t>
  </si>
  <si>
    <t>Hacienda la Amuezca</t>
  </si>
  <si>
    <t>32 PB</t>
  </si>
  <si>
    <t>loresta Coyoacán</t>
  </si>
  <si>
    <t xml:space="preserve">Tlalpan </t>
  </si>
  <si>
    <t>SM/126-26</t>
  </si>
  <si>
    <t>Servicio de médico suplente y enfermera para el servicio médico de la Sala Regional Monterrey</t>
  </si>
  <si>
    <t>SISTEMAS INTEGRALES DE SALUD, S.A.
DE C.V.</t>
  </si>
  <si>
    <t>SOPORTE MÉDICO MÓVIL, S.A. DE C.V.</t>
  </si>
  <si>
    <t>SIS921124F17</t>
  </si>
  <si>
    <t>SMM110301Q40</t>
  </si>
  <si>
    <t>LIKHOM Services, S.A. de C.V.</t>
  </si>
  <si>
    <t>Sistemas Integrales de Salud, S.A. de C.V.</t>
  </si>
  <si>
    <t>Humberto</t>
  </si>
  <si>
    <t>Gonzalez</t>
  </si>
  <si>
    <t>Martínez</t>
  </si>
  <si>
    <t>Julian Villagran Norte</t>
  </si>
  <si>
    <t>Monterrey Centro</t>
  </si>
  <si>
    <t>SM/142-26</t>
  </si>
  <si>
    <t>Braulio de Jesús</t>
  </si>
  <si>
    <t>González</t>
  </si>
  <si>
    <t>López</t>
  </si>
  <si>
    <t>Hector</t>
  </si>
  <si>
    <t>Barrera</t>
  </si>
  <si>
    <t>Parra</t>
  </si>
  <si>
    <t>BAPH620817M85</t>
  </si>
  <si>
    <t>GOLB740326EI4</t>
  </si>
  <si>
    <t>Juarez Ote.</t>
  </si>
  <si>
    <t>Centro</t>
  </si>
  <si>
    <t>Linares</t>
  </si>
  <si>
    <t>SM/143-26</t>
  </si>
  <si>
    <t>Bertha Alicia</t>
  </si>
  <si>
    <t>Pérez</t>
  </si>
  <si>
    <t>Rentería</t>
  </si>
  <si>
    <t>Maria de la Luz</t>
  </si>
  <si>
    <t>GUGL731104546</t>
  </si>
  <si>
    <t>PERB83060216A</t>
  </si>
  <si>
    <t>María de la Luz</t>
  </si>
  <si>
    <t>Gónzalez</t>
  </si>
  <si>
    <t>Ruperto Martínez</t>
  </si>
  <si>
    <t>Obrera</t>
  </si>
  <si>
    <t>1901 Ote. ED. 16</t>
  </si>
  <si>
    <t>Servicio de mantenimiento preventivo y correctivo a elevador de pasajeros marca Schindler, elevador hidráulico marca lnclinator y 25 rampas hidráulicas del estacionamiento de la Sala Regional Monterrey</t>
  </si>
  <si>
    <t>SM/150-26</t>
  </si>
  <si>
    <t>Guadalupe</t>
  </si>
  <si>
    <t>Hernandez</t>
  </si>
  <si>
    <t>Breceda</t>
  </si>
  <si>
    <t>Roberto Alan</t>
  </si>
  <si>
    <t xml:space="preserve">Aguilar </t>
  </si>
  <si>
    <t>HEBG7812165T4</t>
  </si>
  <si>
    <t>AUGR910404IU7</t>
  </si>
  <si>
    <t>Servicio de mantenimiento preventivo y correctivo al inmueble de la Sala Regional Monterrey</t>
  </si>
  <si>
    <t xml:space="preserve">Loredo </t>
  </si>
  <si>
    <t>Valle la Rioja</t>
  </si>
  <si>
    <t>Apodaca</t>
  </si>
  <si>
    <t>SM/178-26</t>
  </si>
  <si>
    <t>Servicio de recolección, manejo y dispoición de residuos peligrosos biológico infecciosos del servicio médico de la Sala Regional Monterrey</t>
  </si>
  <si>
    <t>MEDAM, S. DE R.L. DE C.V.</t>
  </si>
  <si>
    <t>PROCESO DE DERIVADOS MÉDICOS, S.A. DE C.V.</t>
  </si>
  <si>
    <t>PDM130731N79</t>
  </si>
  <si>
    <t>MED9705163K2</t>
  </si>
  <si>
    <t>Aracely</t>
  </si>
  <si>
    <t>Alonso</t>
  </si>
  <si>
    <t>Aldape</t>
  </si>
  <si>
    <t>Proceso de Derivados Médicos, S.A. de C.V.</t>
  </si>
  <si>
    <t>Benito Juarez Norte</t>
  </si>
  <si>
    <t>Sarabia</t>
  </si>
  <si>
    <t>SM/196-26</t>
  </si>
  <si>
    <t>Servicio de mantenimiento preventivo y correctivo a la planta de emergencia de la Sala Regional Monterrey</t>
  </si>
  <si>
    <t>Servicio de fumigación y control de plagas para la Sala Regiona Monterrey</t>
  </si>
  <si>
    <t>ISTESA INTERNACIONAL, S.A. DE C.V.</t>
  </si>
  <si>
    <t>SERVICIOS DEL NORTE CIMEI, S. DE R.L. DE C.V.</t>
  </si>
  <si>
    <t>IIN0302259V5</t>
  </si>
  <si>
    <t>SNC180404IM6</t>
  </si>
  <si>
    <t>ISTESA International, S.A. de C.V.</t>
  </si>
  <si>
    <t>Calle 2</t>
  </si>
  <si>
    <t>Nuevo Almaguer</t>
  </si>
  <si>
    <t>SM/197-26</t>
  </si>
  <si>
    <t>Servicio de mantenimiento preventivo del sistema de bombeo a presión integrado por tres motobombas de la la Sala Regional Monterrey</t>
  </si>
  <si>
    <t>josé de la Luz</t>
  </si>
  <si>
    <t>De la Torre</t>
  </si>
  <si>
    <t>Castillo</t>
  </si>
  <si>
    <t xml:space="preserve">María de Jesús </t>
  </si>
  <si>
    <t>Álvarez</t>
  </si>
  <si>
    <t>Olvera</t>
  </si>
  <si>
    <t>TOCL730703CV3</t>
  </si>
  <si>
    <t>José de la Luz</t>
  </si>
  <si>
    <t xml:space="preserve">De la Torre </t>
  </si>
  <si>
    <t xml:space="preserve">Castillo </t>
  </si>
  <si>
    <t>AAOM710415KZ4</t>
  </si>
  <si>
    <t>Galdino P. Quintanilla</t>
  </si>
  <si>
    <t>Valle Verde</t>
  </si>
  <si>
    <t>Mayra Alejandra</t>
  </si>
  <si>
    <t>Tobías</t>
  </si>
  <si>
    <t>Bracho</t>
  </si>
  <si>
    <t>https://www.te.gob.mx/Repositorio/A70F28-B/SRM/2026/SM-194-26 SUF.pdf</t>
  </si>
  <si>
    <t>https://www.te.gob.mx/Repositorio/A70F28-B/SRM/2026/SM-194-26.pdf</t>
  </si>
  <si>
    <t>https://www.te.gob.mx/Repositorio/A70F28-B/SRM/2026/SM-96-26 SUF.pdf</t>
  </si>
  <si>
    <t>https://www.te.gob.mx/Repositorio/A70F28-B/SRM/2026/SM-96-26.pdf</t>
  </si>
  <si>
    <t>https://www.te.gob.mx/Repositorio/A70F28-B/SRM/2026/SM-196-26 SUF.pdf</t>
  </si>
  <si>
    <t>https://www.te.gob.mx/Repositorio/A70F28-B/SRM/2026/SM-196-26.pdf</t>
  </si>
  <si>
    <t>https://www.te.gob.mx/Repositorio/A70F28-B/SRM/2026/SM-97-26 SUF.pdf</t>
  </si>
  <si>
    <t>https://www.te.gob.mx/Repositorio/A70F28-B/SRM/2026/SM-97-26.pdf</t>
  </si>
  <si>
    <t>https://www.te.gob.mx/Repositorio/A70F28-B/SRM/2026/SM-197-26 SUF.pdf</t>
  </si>
  <si>
    <t>https://www.te.gob.mx/Repositorio/A70F28-B/SRM/2026/SM-197-26.pdf</t>
  </si>
  <si>
    <t>https://www.te.gob.mx/Repositorio/A70F28-B/SRM/2026/SM-178-26 SUF.pdf</t>
  </si>
  <si>
    <t>https://www.te.gob.mx/Repositorio/A70F28-B/SRM/2026/SM-178-26.pdf</t>
  </si>
  <si>
    <t>https://www.te.gob.mx/Repositorio/A70F28-B/SRM/2026/SM-150-26 SUF.pdf</t>
  </si>
  <si>
    <t>https://www.te.gob.mx/Repositorio/A70F28-B/SRM/2026/SM-150-26.pdf</t>
  </si>
  <si>
    <t>https://www.te.gob.mx/Repositorio/A70F28-B/SRM/2026/SM-143-26 SUF.pdf</t>
  </si>
  <si>
    <t>https://www.te.gob.mx/Repositorio/A70F28-B/SRM/2026/SM-143-26.pdf</t>
  </si>
  <si>
    <t>https://www.te.gob.mx/Repositorio/A70F28-B/SRM/2026/SM-142-26 SUF.pdf</t>
  </si>
  <si>
    <t>https://www.te.gob.mx/Repositorio/A70F28-B/SRM/2026/SM-142-26.pdf</t>
  </si>
  <si>
    <t>https://www.te.gob.mx/Repositorio/A70F28-B/SRM/2026/SM-126-26 SUF.pdf</t>
  </si>
  <si>
    <t>https://www.te.gob.mx/Repositorio/A70F28-B/SRM/2026/SM-126-26.pdf</t>
  </si>
  <si>
    <t>https://www.te.gob.mx/Repositorio/A70F28-B/SRM/2026/SM-98-26 SUF.pdf</t>
  </si>
  <si>
    <t>https://www.te.gob.mx/Repositorio/A70F28-B/SRM/2026/SM-98-26.pdf</t>
  </si>
  <si>
    <t>https://www.te.gob.mx/Repositorio/A70F28-B/SRM/2026/SM-126-26 FACT 01 02 03.pdf</t>
  </si>
  <si>
    <t>https://www.te.gob.mx/Repositorio/A70F28-B/SRM/2026/SM-143-26 FACT 01 02.pdf</t>
  </si>
  <si>
    <t>https://www.te.gob.mx/Repositorio/A70F28-B/SRM/2026/SM-178-26 FACT 01 02 03.pdf</t>
  </si>
  <si>
    <t>https://www.te.gob.mx/Repositorio/A70F28-B/SRM/2026/SM-142-26 FACT 01 02 03.pdf</t>
  </si>
  <si>
    <t>https://www.te.gob.mx/Repositorio/A70F28-B/SRM/2026/SM-150-26 FACT 02 03.pdf</t>
  </si>
  <si>
    <t>https://www.te.gob.mx/Repositorio/A70F28-B/SRM/2026/SM-96-26 FACT 01 02 03.pdf</t>
  </si>
  <si>
    <t>Los siguientes campos no contienen datos: 
 Se declaró desierta la licitación pública (catálogo), es una adjudicación por monto.
los nombres de las/los participantes en la junta de aclaraciones. Es una adjudicación directa por monto especificar su denominación o razón social porque es una adjudicación directa por monto
Tabla_588057, no contiene datos el procedimiento es una adjudicación directa por monto.
Tabla_588058, no contiene datos el procedimiento es una adjudicación directa por monto.
Tabla_588060, no contiene datos el procedimiento es una adjudicación directa por monto.
 Hipervínculo a la convocatoria o invitaciones emitidas, es una adjudicación directa por monto.
 Fecha de la convocatoria o invitación, es una adjudicación directa por monto.
 Fecha en la que se celebró la junta de aclaraciones, expresada con el formato día/mes/año. no contiene datos el procedimiento que se reporta es una adjudicación directa cuyo trámite, de acuerdo con la normativa aplicable, no prevé la celebración de juntas de aclaraciones y es el caso que, tampoco se celebraron éstas.
Los campos; Hipervínculo a informes de avances físicos, si así corresponde E Hipervínculo a los informes de avance financiero, si así corresponde no contienen datos el procedimiento es una adjudicación directa por monto.
 Domicilio en el extranjero de la empresa, persona contratista o proveedora ganadora. País, es un proveedor nacional 
 Domicilio en el extranjero de la empresa, persona contratista o proveedora ganadora. Ciudad, es un proveedor nacional 
 Domicilio en el extranjero de la empresa, persona contratista o proveedora ganadora. Calle, es un proveedor nacional 
 Domicilio en el extranjero de la empresa, persona contratista o proveedora ganadora. Número, es un proveedor nacional 
 Tipo de cambio de referencia, en su caso, no incluye datos debido a que las adquisiciones se realizan en moneda nacional.
 Monto total de las garantías y/o contragarantías que, en su caso, se hubieren otorgado durante el procedimiento respectivo. no incluye datos debido a que las ordenes de servicio y ordenes de pedido no requieren garantías y/o contragarantías.
 Tipo de fondo de participación o aportación respectiva, no incluye datos debido a que el contrato, no tiene fondo de participación o aportación.
Los campos Lugar donde se realizará la obra pública, en su caso, Breve descripción de la obra pública, en su caso, Hipervínculo a los estudios de impacto urbano y ambiental, en su caso, hay que señalar que no se realizaron. Observaciones dirigidas a la población relativas a la realización de las obras públicas, en su caso, Etapa de la obra pública y/o servicio de esta (catálogo), Se realizaron convenios y/o contratos modificatorios (catálogo) y Convenios modificatorios Tabla_588060, Hipervínculo a informes de avances físicos, si así corresponde, Hipervínculo a los informes de avance financiero, si así corresponde, no contienen datos;  no se contrató obra pública.
Hipervínculo al finiquito, contrato sin efectos concluido con anticipación o informe de resultados, en su caso, no incluye datos debido a que, el contrato está vigente hasta el 31 de diciembre de 2026.</t>
  </si>
  <si>
    <t>Los siguientes campos no contienen datos: 
 Se declaró desierta la licitación pública (catálogo), es una adjudicación por monto.
los nombres de las/los participantes en la junta de aclaraciones. Es una adjudicación directa por monto especificar su denominación o razón social porque es una adjudicación directa por monto
Tabla_588057, no contiene datos el procedimiento es una adjudicación directa por monto.
Tabla_588058, no contiene datos el procedimiento es una adjudicación directa por monto.
Tabla_588060, no contiene datos el procedimiento es una adjudicación directa por monto.
 Hipervínculo a la convocatoria o invitaciones emitidas, es una adjudicación directa por monto.
 Fecha de la convocatoria o invitación, es una adjudicación directa por monto.
 Fecha en la que se celebró la junta de aclaraciones, expresada con el formato día/mes/año. no contiene datos el procedimiento que se reporta es una adjudicación directa cuyo trámite, de acuerdo con la normativa aplicable, no prevé la celebración de juntas de aclaraciones y es el caso que, tampoco se celebraron éstas.
Los campos; Hipervínculo a informes de avances físicos, si así corresponde E Hipervínculo a los informes de avance financiero, si así corresponde no contienen datos el procedimiento es una adjudicación directa por monto.
 Domicilio en el extranjero de la empresa, persona contratista o proveedora ganadora. País, es un proveedor nacional 
 Domicilio en el extranjero de la empresa, persona contratista o proveedora ganadora. Ciudad, es un proveedor nacional 
 Domicilio en el extranjero de la empresa, persona contratista o proveedora ganadora. Calle, es un proveedor nacional 
 Domicilio en el extranjero de la empresa, persona contratista o proveedora ganadora. Número, es un proveedor nacional 
Los campos Monto mínimo, con impuestos incluidos, en su caso y Monto máximo, con impuestos incluidos, en su caso, no incluyen datos debido a que es un contrato con precio fijo.
 Tipo de cambio de referencia, en su caso, no incluye datos debido a que las adquisiciones se realizan en moneda nacional.
 Monto total de las garantías y/o contragarantías que, en su caso, se hubieren otorgado durante el procedimiento respectivo. no incluye datos debido a que las ordenes de servicio y ordenes de pedido no requieren garantías y/o contragarantías.
 Tipo de fondo de participación o aportación respectiva, no incluye datos debido a que el contrato, no tiene fondo de participación o aportación.
Los campos Lugar donde se realizará la obra pública, en su caso, Breve descripción de la obra pública, en su caso, Hipervínculo a los estudios de impacto urbano y ambiental, en su caso, hay que señalar que no se realizaron. Observaciones dirigidas a la población relativas a la realización de las obras públicas, en su caso, Etapa de la obra pública y/o servicio de esta (catálogo), Se realizaron convenios y/o contratos modificatorios (catálogo) y Convenios modificatorios Tabla_588060, Hipervínculo a informes de avances físicos, si así corresponde, Hipervínculo a los informes de avance financiero, si así corresponde, no contienen datos;  no se contrató obra pública.
Hipervínculo al finiquito, contrato sin efectos concluido con anticipación o informe de resultados, en su caso, no incluye datos debido a que, el contrato está vigente hasta el 31 de diciembre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</si>
</sst>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e.gob.mx/Repositorio/A70F28-B/SRM/2026/SM-97-26.pdf" TargetMode="External"/><Relationship Id="rId13" Type="http://schemas.openxmlformats.org/officeDocument/2006/relationships/hyperlink" Target="https://www.te.gob.mx/Repositorio/A70F28-B/SRM/2026/SM-150-26%20SUF.pdf" TargetMode="External"/><Relationship Id="rId18" Type="http://schemas.openxmlformats.org/officeDocument/2006/relationships/hyperlink" Target="https://www.te.gob.mx/Repositorio/A70F28-B/SRM/2026/SM-142-26.pdf" TargetMode="External"/><Relationship Id="rId26" Type="http://schemas.openxmlformats.org/officeDocument/2006/relationships/hyperlink" Target="https://www.te.gob.mx/Repositorio/A70F28-B/SRM/2026/SM-142-26%20FACT%2001%2002%2003.pdf" TargetMode="External"/><Relationship Id="rId3" Type="http://schemas.openxmlformats.org/officeDocument/2006/relationships/hyperlink" Target="https://www.te.gob.mx/Repositorio/A70F28-B/SRM/2026/SM-96-26%20SUF.pdf" TargetMode="External"/><Relationship Id="rId21" Type="http://schemas.openxmlformats.org/officeDocument/2006/relationships/hyperlink" Target="https://www.te.gob.mx/Repositorio/A70F28-B/SRM/2026/SM-98-26%20SUF.pdf" TargetMode="External"/><Relationship Id="rId7" Type="http://schemas.openxmlformats.org/officeDocument/2006/relationships/hyperlink" Target="https://www.te.gob.mx/Repositorio/A70F28-B/SRM/2026/SM-97-26%20SUF.pdf" TargetMode="External"/><Relationship Id="rId12" Type="http://schemas.openxmlformats.org/officeDocument/2006/relationships/hyperlink" Target="https://www.te.gob.mx/Repositorio/A70F28-B/SRM/2026/SM-178-26.pdf" TargetMode="External"/><Relationship Id="rId17" Type="http://schemas.openxmlformats.org/officeDocument/2006/relationships/hyperlink" Target="https://www.te.gob.mx/Repositorio/A70F28-B/SRM/2026/SM-142-26%20SUF.pdf" TargetMode="External"/><Relationship Id="rId25" Type="http://schemas.openxmlformats.org/officeDocument/2006/relationships/hyperlink" Target="https://www.te.gob.mx/Repositorio/A70F28-B/SRM/2026/SM-178-26%20FACT%2001%2002%2003.pdf" TargetMode="External"/><Relationship Id="rId2" Type="http://schemas.openxmlformats.org/officeDocument/2006/relationships/hyperlink" Target="https://www.te.gob.mx/Repositorio/A70F28-B/SRM/2026/SM-194-26.pdf" TargetMode="External"/><Relationship Id="rId16" Type="http://schemas.openxmlformats.org/officeDocument/2006/relationships/hyperlink" Target="https://www.te.gob.mx/Repositorio/A70F28-B/SRM/2026/SM-143-26.pdf" TargetMode="External"/><Relationship Id="rId20" Type="http://schemas.openxmlformats.org/officeDocument/2006/relationships/hyperlink" Target="https://www.te.gob.mx/Repositorio/A70F28-B/SRM/2026/SM-126-26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www.te.gob.mx/Repositorio/A70F28-B/SRM/2026/SM-194-26%20SUF.pdf" TargetMode="External"/><Relationship Id="rId6" Type="http://schemas.openxmlformats.org/officeDocument/2006/relationships/hyperlink" Target="https://www.te.gob.mx/Repositorio/A70F28-B/SRM/2026/SM-196-26.pdf" TargetMode="External"/><Relationship Id="rId11" Type="http://schemas.openxmlformats.org/officeDocument/2006/relationships/hyperlink" Target="https://www.te.gob.mx/Repositorio/A70F28-B/SRM/2026/SM-178-26%20SUF.pdf" TargetMode="External"/><Relationship Id="rId24" Type="http://schemas.openxmlformats.org/officeDocument/2006/relationships/hyperlink" Target="https://www.te.gob.mx/Repositorio/A70F28-B/SRM/2026/SM-143-26%20FACT%2001%2002.pdf" TargetMode="External"/><Relationship Id="rId5" Type="http://schemas.openxmlformats.org/officeDocument/2006/relationships/hyperlink" Target="https://www.te.gob.mx/Repositorio/A70F28-B/SRM/2026/SM-196-26%20SUF.pdf" TargetMode="External"/><Relationship Id="rId15" Type="http://schemas.openxmlformats.org/officeDocument/2006/relationships/hyperlink" Target="https://www.te.gob.mx/Repositorio/A70F28-B/SRM/2026/SM-143-26%20SUF.pdf" TargetMode="External"/><Relationship Id="rId23" Type="http://schemas.openxmlformats.org/officeDocument/2006/relationships/hyperlink" Target="https://www.te.gob.mx/Repositorio/A70F28-B/SRM/2026/SM-126-26%20FACT%2001%2002%2003.pdf" TargetMode="External"/><Relationship Id="rId28" Type="http://schemas.openxmlformats.org/officeDocument/2006/relationships/hyperlink" Target="https://www.te.gob.mx/Repositorio/A70F28-B/SRM/2026/SM-96-26%20FACT%2001%2002%2003.pdf" TargetMode="External"/><Relationship Id="rId10" Type="http://schemas.openxmlformats.org/officeDocument/2006/relationships/hyperlink" Target="https://www.te.gob.mx/Repositorio/A70F28-B/SRM/2026/SM-197-26.pdf" TargetMode="External"/><Relationship Id="rId19" Type="http://schemas.openxmlformats.org/officeDocument/2006/relationships/hyperlink" Target="https://www.te.gob.mx/Repositorio/A70F28-B/SRM/2026/SM-126-26%20SUF.pdf" TargetMode="External"/><Relationship Id="rId4" Type="http://schemas.openxmlformats.org/officeDocument/2006/relationships/hyperlink" Target="https://www.te.gob.mx/Repositorio/A70F28-B/SRM/2026/SM-96-26.pdf" TargetMode="External"/><Relationship Id="rId9" Type="http://schemas.openxmlformats.org/officeDocument/2006/relationships/hyperlink" Target="https://www.te.gob.mx/Repositorio/A70F28-B/SRM/2026/SM-197-26%20SUF.pdf" TargetMode="External"/><Relationship Id="rId14" Type="http://schemas.openxmlformats.org/officeDocument/2006/relationships/hyperlink" Target="https://www.te.gob.mx/Repositorio/A70F28-B/SRM/2026/SM-150-26.pdf" TargetMode="External"/><Relationship Id="rId22" Type="http://schemas.openxmlformats.org/officeDocument/2006/relationships/hyperlink" Target="https://www.te.gob.mx/Repositorio/A70F28-B/SRM/2026/SM-98-26.pdf" TargetMode="External"/><Relationship Id="rId27" Type="http://schemas.openxmlformats.org/officeDocument/2006/relationships/hyperlink" Target="https://www.te.gob.mx/Repositorio/A70F28-B/SRM/2026/SM-150-26%20FACT%2002%20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8"/>
  <sheetViews>
    <sheetView tabSelected="1" topLeftCell="BK2" zoomScale="55" zoomScaleNormal="55" workbookViewId="0">
      <selection activeCell="CA8" sqref="CA8"/>
    </sheetView>
  </sheetViews>
  <sheetFormatPr baseColWidth="10" defaultColWidth="9.140625" defaultRowHeight="15" x14ac:dyDescent="0.25"/>
  <cols>
    <col min="1" max="1" width="8" bestFit="1" customWidth="1"/>
    <col min="2" max="2" width="16.7109375" customWidth="1"/>
    <col min="3" max="3" width="22.28515625" customWidth="1"/>
    <col min="4" max="4" width="19" customWidth="1"/>
    <col min="5" max="5" width="12.140625" customWidth="1"/>
    <col min="6" max="6" width="14.85546875" customWidth="1"/>
    <col min="7" max="7" width="13.85546875" customWidth="1"/>
    <col min="8" max="8" width="16.85546875" customWidth="1"/>
    <col min="9" max="9" width="35.42578125" customWidth="1"/>
    <col min="10" max="10" width="32.42578125" customWidth="1"/>
    <col min="11" max="11" width="14.42578125" style="6" customWidth="1"/>
    <col min="12" max="12" width="26.85546875" customWidth="1"/>
    <col min="13" max="13" width="15.85546875" customWidth="1"/>
    <col min="14" max="14" width="31.28515625" customWidth="1"/>
    <col min="15" max="15" width="22.42578125" style="6" customWidth="1"/>
    <col min="16" max="20" width="3.7109375" customWidth="1"/>
    <col min="21" max="21" width="0.140625" customWidth="1"/>
    <col min="22" max="22" width="33.7109375" customWidth="1"/>
    <col min="23" max="23" width="12.7109375" customWidth="1"/>
    <col min="24" max="24" width="12.85546875" customWidth="1"/>
    <col min="25" max="25" width="12.42578125" customWidth="1"/>
    <col min="26" max="26" width="14" customWidth="1"/>
    <col min="27" max="27" width="42.5703125" customWidth="1"/>
    <col min="28" max="28" width="13.5703125" customWidth="1"/>
    <col min="29" max="29" width="21.5703125" customWidth="1"/>
    <col min="30" max="30" width="38.42578125" customWidth="1"/>
    <col min="31" max="31" width="23.42578125" customWidth="1"/>
    <col min="32" max="32" width="19.140625" customWidth="1"/>
    <col min="33" max="33" width="21.5703125" customWidth="1"/>
    <col min="34" max="34" width="19" customWidth="1"/>
    <col min="35" max="35" width="17.28515625" customWidth="1"/>
    <col min="36" max="36" width="18.5703125" customWidth="1"/>
    <col min="37" max="37" width="15" customWidth="1"/>
    <col min="38" max="38" width="12.42578125" customWidth="1"/>
    <col min="39" max="39" width="14.85546875" customWidth="1"/>
    <col min="40" max="40" width="17" customWidth="1"/>
    <col min="41" max="41" width="175.28515625" customWidth="1"/>
    <col min="42" max="42" width="99.5703125" customWidth="1"/>
    <col min="43" max="43" width="154.7109375" customWidth="1"/>
    <col min="44" max="44" width="79" bestFit="1" customWidth="1"/>
    <col min="45" max="46" width="255.5703125" customWidth="1"/>
    <col min="47" max="47" width="146.85546875" customWidth="1"/>
    <col min="48" max="48" width="148.28515625" customWidth="1"/>
    <col min="49" max="49" width="19.42578125" customWidth="1"/>
    <col min="50" max="50" width="23" customWidth="1"/>
    <col min="51" max="51" width="22.140625" customWidth="1"/>
    <col min="52" max="53" width="23.7109375" customWidth="1"/>
    <col min="54" max="54" width="23.42578125" customWidth="1"/>
    <col min="55" max="55" width="15.7109375" customWidth="1"/>
    <col min="56" max="56" width="18.85546875" customWidth="1"/>
    <col min="57" max="57" width="17.140625" customWidth="1"/>
    <col min="58" max="58" width="15.42578125" customWidth="1"/>
    <col min="59" max="59" width="14.42578125" customWidth="1"/>
    <col min="60" max="60" width="13.28515625" customWidth="1"/>
    <col min="61" max="61" width="13.5703125" customWidth="1"/>
    <col min="62" max="63" width="17.140625" customWidth="1"/>
    <col min="64" max="64" width="13.5703125" customWidth="1"/>
    <col min="65" max="65" width="15.42578125" customWidth="1"/>
    <col min="66" max="66" width="14.85546875" customWidth="1"/>
    <col min="67" max="67" width="23.5703125" customWidth="1"/>
    <col min="68" max="68" width="20.28515625" customWidth="1"/>
    <col min="69" max="69" width="11.5703125" customWidth="1"/>
    <col min="70" max="70" width="13.7109375" customWidth="1"/>
    <col min="71" max="75" width="29.140625" customWidth="1"/>
    <col min="76" max="76" width="17.5703125" customWidth="1"/>
    <col min="77" max="77" width="13.5703125" customWidth="1"/>
    <col min="78" max="78" width="0.28515625" customWidth="1"/>
    <col min="79" max="79" width="23" customWidth="1"/>
    <col min="80" max="80" width="19.28515625" customWidth="1"/>
    <col min="81" max="81" width="18.28515625" customWidth="1"/>
    <col min="82" max="82" width="18.85546875" customWidth="1"/>
    <col min="83" max="83" width="15.5703125" customWidth="1"/>
    <col min="84" max="84" width="17.5703125" customWidth="1"/>
    <col min="85" max="85" width="34.5703125" customWidth="1"/>
    <col min="86" max="86" width="14.5703125" customWidth="1"/>
    <col min="87" max="87" width="202.42578125" bestFit="1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s="6" t="s">
        <v>12</v>
      </c>
      <c r="L4" t="s">
        <v>11</v>
      </c>
      <c r="M4" t="s">
        <v>8</v>
      </c>
      <c r="N4" t="s">
        <v>10</v>
      </c>
      <c r="O4" s="6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s="6" t="s">
        <v>26</v>
      </c>
      <c r="L5" t="s">
        <v>27</v>
      </c>
      <c r="M5" t="s">
        <v>28</v>
      </c>
      <c r="N5" t="s">
        <v>29</v>
      </c>
      <c r="O5" s="6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111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5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5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8.25" customHeight="1" x14ac:dyDescent="0.25">
      <c r="A8">
        <v>2026</v>
      </c>
      <c r="B8" s="3">
        <v>46023</v>
      </c>
      <c r="C8" s="3">
        <v>46112</v>
      </c>
      <c r="D8" t="s">
        <v>193</v>
      </c>
      <c r="E8" t="s">
        <v>197</v>
      </c>
      <c r="F8" t="s">
        <v>200</v>
      </c>
      <c r="G8" s="9" t="s">
        <v>362</v>
      </c>
      <c r="I8" t="s">
        <v>363</v>
      </c>
      <c r="J8" s="10" t="s">
        <v>513</v>
      </c>
      <c r="K8" s="6">
        <v>1</v>
      </c>
      <c r="N8" t="s">
        <v>364</v>
      </c>
      <c r="O8" s="6">
        <v>1</v>
      </c>
      <c r="AA8" t="s">
        <v>383</v>
      </c>
      <c r="AB8">
        <v>1</v>
      </c>
      <c r="AC8" t="s">
        <v>365</v>
      </c>
      <c r="AD8" t="s">
        <v>213</v>
      </c>
      <c r="AE8" t="s">
        <v>366</v>
      </c>
      <c r="AF8">
        <v>961</v>
      </c>
      <c r="AH8" t="s">
        <v>238</v>
      </c>
      <c r="AI8" t="s">
        <v>367</v>
      </c>
      <c r="AJ8">
        <v>39</v>
      </c>
      <c r="AK8" t="s">
        <v>368</v>
      </c>
      <c r="AL8">
        <v>39</v>
      </c>
      <c r="AM8" t="s">
        <v>368</v>
      </c>
      <c r="AN8">
        <v>19</v>
      </c>
      <c r="AO8" t="s">
        <v>299</v>
      </c>
      <c r="AP8">
        <v>64260</v>
      </c>
      <c r="AU8" t="s">
        <v>406</v>
      </c>
      <c r="AV8" t="s">
        <v>369</v>
      </c>
      <c r="AW8" t="s">
        <v>369</v>
      </c>
      <c r="AY8" t="str">
        <f>G8</f>
        <v>SM/194-26</v>
      </c>
      <c r="AZ8" s="3">
        <v>46080</v>
      </c>
      <c r="BA8" s="3">
        <v>46080</v>
      </c>
      <c r="BB8" s="3">
        <v>46387</v>
      </c>
      <c r="BC8" s="4">
        <v>367235</v>
      </c>
      <c r="BD8" s="4">
        <v>425992.6</v>
      </c>
      <c r="BG8" t="s">
        <v>370</v>
      </c>
      <c r="BI8" t="s">
        <v>371</v>
      </c>
      <c r="BJ8" t="str">
        <f>N8</f>
        <v>Servicio de mantenimiento preventivo y correctivo a equipos de aire acondicionado de la Sala Regional Monterrey</v>
      </c>
      <c r="BN8" s="10" t="s">
        <v>514</v>
      </c>
      <c r="BP8">
        <v>1</v>
      </c>
      <c r="BQ8" t="s">
        <v>303</v>
      </c>
      <c r="BR8" t="s">
        <v>372</v>
      </c>
      <c r="CA8" t="s">
        <v>373</v>
      </c>
      <c r="CG8" t="s">
        <v>369</v>
      </c>
      <c r="CH8" s="3">
        <v>46112</v>
      </c>
      <c r="CI8" s="7" t="s">
        <v>542</v>
      </c>
    </row>
    <row r="9" spans="1:87" ht="27" customHeight="1" x14ac:dyDescent="0.25">
      <c r="A9">
        <v>2026</v>
      </c>
      <c r="B9" s="3">
        <v>46023</v>
      </c>
      <c r="C9" s="3">
        <v>46112</v>
      </c>
      <c r="D9" t="s">
        <v>193</v>
      </c>
      <c r="E9" t="s">
        <v>197</v>
      </c>
      <c r="F9" t="s">
        <v>200</v>
      </c>
      <c r="G9" s="9" t="s">
        <v>374</v>
      </c>
      <c r="I9" t="s">
        <v>363</v>
      </c>
      <c r="J9" s="10" t="s">
        <v>515</v>
      </c>
      <c r="K9" s="6">
        <v>2</v>
      </c>
      <c r="N9" t="s">
        <v>382</v>
      </c>
      <c r="O9" s="6">
        <v>2</v>
      </c>
      <c r="AA9" t="s">
        <v>384</v>
      </c>
      <c r="AB9">
        <v>2</v>
      </c>
      <c r="AC9" t="s">
        <v>380</v>
      </c>
      <c r="AD9" t="s">
        <v>213</v>
      </c>
      <c r="AE9" t="s">
        <v>391</v>
      </c>
      <c r="AF9">
        <v>2113</v>
      </c>
      <c r="AH9" t="s">
        <v>238</v>
      </c>
      <c r="AI9" t="s">
        <v>392</v>
      </c>
      <c r="AJ9">
        <v>39</v>
      </c>
      <c r="AK9" t="s">
        <v>368</v>
      </c>
      <c r="AL9">
        <v>39</v>
      </c>
      <c r="AM9" t="s">
        <v>368</v>
      </c>
      <c r="AN9">
        <v>19</v>
      </c>
      <c r="AO9" t="s">
        <v>299</v>
      </c>
      <c r="AP9">
        <v>64610</v>
      </c>
      <c r="AU9" t="s">
        <v>407</v>
      </c>
      <c r="AV9" t="s">
        <v>369</v>
      </c>
      <c r="AW9" t="s">
        <v>369</v>
      </c>
      <c r="AY9" t="str">
        <f t="shared" ref="AY9:AY18" si="0">G9</f>
        <v>SM/96-26</v>
      </c>
      <c r="AZ9" s="3">
        <v>46023</v>
      </c>
      <c r="BA9" s="3">
        <v>46023</v>
      </c>
      <c r="BB9" s="3">
        <v>46387</v>
      </c>
      <c r="BC9" s="4">
        <v>49920</v>
      </c>
      <c r="BD9" s="4">
        <v>57907.199999999997</v>
      </c>
      <c r="BG9" t="s">
        <v>370</v>
      </c>
      <c r="BI9" t="s">
        <v>371</v>
      </c>
      <c r="BJ9" t="str">
        <f t="shared" ref="BJ9:BJ18" si="1">N9</f>
        <v>Servicio de recolección de desechos sólidos urbanos de la Sala Regional Monterrey.</v>
      </c>
      <c r="BN9" s="10" t="s">
        <v>516</v>
      </c>
      <c r="BP9">
        <v>2</v>
      </c>
      <c r="BQ9" t="s">
        <v>303</v>
      </c>
      <c r="BR9" t="s">
        <v>372</v>
      </c>
      <c r="CA9" t="s">
        <v>373</v>
      </c>
      <c r="CF9" s="10" t="s">
        <v>540</v>
      </c>
      <c r="CG9" t="s">
        <v>369</v>
      </c>
      <c r="CH9" s="3">
        <v>46112</v>
      </c>
      <c r="CI9" s="7" t="s">
        <v>542</v>
      </c>
    </row>
    <row r="10" spans="1:87" ht="24.75" customHeight="1" x14ac:dyDescent="0.25">
      <c r="A10">
        <v>2026</v>
      </c>
      <c r="B10" s="3">
        <v>46023</v>
      </c>
      <c r="C10" s="3">
        <v>46112</v>
      </c>
      <c r="D10" t="s">
        <v>193</v>
      </c>
      <c r="E10" t="s">
        <v>197</v>
      </c>
      <c r="F10" t="s">
        <v>200</v>
      </c>
      <c r="G10" s="9" t="s">
        <v>393</v>
      </c>
      <c r="I10" t="s">
        <v>363</v>
      </c>
      <c r="J10" s="10" t="s">
        <v>519</v>
      </c>
      <c r="K10" s="6">
        <v>3</v>
      </c>
      <c r="N10" t="s">
        <v>398</v>
      </c>
      <c r="O10" s="6">
        <v>3</v>
      </c>
      <c r="AA10" t="s">
        <v>399</v>
      </c>
      <c r="AB10">
        <v>3</v>
      </c>
      <c r="AC10" t="s">
        <v>396</v>
      </c>
      <c r="AD10" t="s">
        <v>213</v>
      </c>
      <c r="AE10" t="s">
        <v>403</v>
      </c>
      <c r="AF10">
        <v>276</v>
      </c>
      <c r="AH10" t="s">
        <v>238</v>
      </c>
      <c r="AI10" t="s">
        <v>404</v>
      </c>
      <c r="AJ10">
        <v>48</v>
      </c>
      <c r="AK10" t="s">
        <v>405</v>
      </c>
      <c r="AL10">
        <v>48</v>
      </c>
      <c r="AM10" t="s">
        <v>405</v>
      </c>
      <c r="AN10">
        <v>19</v>
      </c>
      <c r="AO10" t="s">
        <v>299</v>
      </c>
      <c r="AP10">
        <v>66368</v>
      </c>
      <c r="AU10" t="s">
        <v>406</v>
      </c>
      <c r="AV10" t="s">
        <v>369</v>
      </c>
      <c r="AW10" t="s">
        <v>369</v>
      </c>
      <c r="AY10" t="str">
        <f t="shared" si="0"/>
        <v>SM/97-26</v>
      </c>
      <c r="AZ10" s="3">
        <v>46023</v>
      </c>
      <c r="BA10" s="3">
        <v>46023</v>
      </c>
      <c r="BB10" s="3">
        <v>46387</v>
      </c>
      <c r="BC10" s="4">
        <v>316259.98</v>
      </c>
      <c r="BD10" s="4">
        <v>366861.58</v>
      </c>
      <c r="BG10" t="s">
        <v>370</v>
      </c>
      <c r="BI10" t="s">
        <v>371</v>
      </c>
      <c r="BJ10" t="str">
        <f t="shared" si="1"/>
        <v>Servicio de mantenimiento preventivo y correctivo a los sistemas contra incendio de la Sala Regional Monterrey.</v>
      </c>
      <c r="BN10" s="10" t="s">
        <v>520</v>
      </c>
      <c r="BP10">
        <v>3</v>
      </c>
      <c r="BQ10" t="s">
        <v>303</v>
      </c>
      <c r="BR10" t="s">
        <v>372</v>
      </c>
      <c r="CA10" t="s">
        <v>373</v>
      </c>
      <c r="CG10" t="s">
        <v>369</v>
      </c>
      <c r="CH10" s="3">
        <v>46112</v>
      </c>
      <c r="CI10" s="7" t="s">
        <v>542</v>
      </c>
    </row>
    <row r="11" spans="1:87" ht="23.25" customHeight="1" x14ac:dyDescent="0.25">
      <c r="A11">
        <v>2026</v>
      </c>
      <c r="B11" s="3">
        <v>46023</v>
      </c>
      <c r="C11" s="3">
        <v>46112</v>
      </c>
      <c r="D11" t="s">
        <v>193</v>
      </c>
      <c r="E11" t="s">
        <v>197</v>
      </c>
      <c r="F11" t="s">
        <v>200</v>
      </c>
      <c r="G11" s="9" t="s">
        <v>408</v>
      </c>
      <c r="I11" t="s">
        <v>363</v>
      </c>
      <c r="J11" s="10" t="s">
        <v>533</v>
      </c>
      <c r="K11" s="6">
        <v>4</v>
      </c>
      <c r="N11" t="s">
        <v>415</v>
      </c>
      <c r="O11" s="6">
        <v>4</v>
      </c>
      <c r="AA11" t="s">
        <v>429</v>
      </c>
      <c r="AB11">
        <v>4</v>
      </c>
      <c r="AC11" t="s">
        <v>414</v>
      </c>
      <c r="AD11" t="s">
        <v>213</v>
      </c>
      <c r="AE11" t="s">
        <v>419</v>
      </c>
      <c r="AF11" t="s">
        <v>420</v>
      </c>
      <c r="AH11" t="s">
        <v>238</v>
      </c>
      <c r="AI11" t="s">
        <v>421</v>
      </c>
      <c r="AJ11">
        <v>12</v>
      </c>
      <c r="AK11" t="s">
        <v>422</v>
      </c>
      <c r="AL11">
        <v>9</v>
      </c>
      <c r="AM11" t="s">
        <v>301</v>
      </c>
      <c r="AN11">
        <v>9</v>
      </c>
      <c r="AO11" t="s">
        <v>301</v>
      </c>
      <c r="AP11">
        <v>14310</v>
      </c>
      <c r="AU11" t="s">
        <v>406</v>
      </c>
      <c r="AV11" t="s">
        <v>369</v>
      </c>
      <c r="AW11" t="s">
        <v>369</v>
      </c>
      <c r="AY11" t="str">
        <f t="shared" si="0"/>
        <v>SM/98-26</v>
      </c>
      <c r="AZ11" s="3">
        <v>46037</v>
      </c>
      <c r="BA11" s="3">
        <v>46037</v>
      </c>
      <c r="BB11" s="3">
        <v>46387</v>
      </c>
      <c r="BD11" s="8"/>
      <c r="BE11" s="4">
        <v>1774156.43</v>
      </c>
      <c r="BF11" s="4">
        <v>1816255.06</v>
      </c>
      <c r="BG11" t="s">
        <v>370</v>
      </c>
      <c r="BI11" t="s">
        <v>371</v>
      </c>
      <c r="BJ11" t="str">
        <f t="shared" si="1"/>
        <v>Servicio de limpieza del inmueble, mobiliario e instalaciones de la Sala Regional Monterrey.</v>
      </c>
      <c r="BN11" s="10" t="s">
        <v>534</v>
      </c>
      <c r="BP11">
        <v>4</v>
      </c>
      <c r="BQ11" t="s">
        <v>303</v>
      </c>
      <c r="BR11" t="s">
        <v>372</v>
      </c>
      <c r="CA11" t="s">
        <v>373</v>
      </c>
      <c r="CG11" t="s">
        <v>369</v>
      </c>
      <c r="CH11" s="3">
        <v>46112</v>
      </c>
      <c r="CI11" s="7" t="s">
        <v>541</v>
      </c>
    </row>
    <row r="12" spans="1:87" ht="28.5" customHeight="1" x14ac:dyDescent="0.25">
      <c r="A12">
        <v>2026</v>
      </c>
      <c r="B12" s="3">
        <v>46023</v>
      </c>
      <c r="C12" s="3">
        <v>46112</v>
      </c>
      <c r="D12" t="s">
        <v>193</v>
      </c>
      <c r="E12" t="s">
        <v>197</v>
      </c>
      <c r="F12" t="s">
        <v>200</v>
      </c>
      <c r="G12" s="9" t="s">
        <v>423</v>
      </c>
      <c r="I12" t="s">
        <v>363</v>
      </c>
      <c r="J12" s="10" t="s">
        <v>531</v>
      </c>
      <c r="K12" s="6">
        <v>5</v>
      </c>
      <c r="N12" t="s">
        <v>424</v>
      </c>
      <c r="O12" s="6">
        <v>5</v>
      </c>
      <c r="AA12" t="s">
        <v>430</v>
      </c>
      <c r="AB12">
        <v>5</v>
      </c>
      <c r="AC12" t="s">
        <v>427</v>
      </c>
      <c r="AD12" t="s">
        <v>213</v>
      </c>
      <c r="AE12" t="s">
        <v>434</v>
      </c>
      <c r="AF12">
        <v>239</v>
      </c>
      <c r="AH12" t="s">
        <v>238</v>
      </c>
      <c r="AI12" t="s">
        <v>435</v>
      </c>
      <c r="AJ12">
        <v>39</v>
      </c>
      <c r="AK12" t="s">
        <v>368</v>
      </c>
      <c r="AL12">
        <v>39</v>
      </c>
      <c r="AM12" t="s">
        <v>368</v>
      </c>
      <c r="AN12">
        <v>19</v>
      </c>
      <c r="AO12" t="s">
        <v>299</v>
      </c>
      <c r="AP12">
        <v>64000</v>
      </c>
      <c r="AU12" t="s">
        <v>406</v>
      </c>
      <c r="AV12" t="s">
        <v>369</v>
      </c>
      <c r="AW12" t="s">
        <v>369</v>
      </c>
      <c r="AY12" t="str">
        <f t="shared" si="0"/>
        <v>SM/126-26</v>
      </c>
      <c r="AZ12" s="3">
        <v>46037</v>
      </c>
      <c r="BA12" s="3">
        <v>46037</v>
      </c>
      <c r="BB12" s="3">
        <v>46387</v>
      </c>
      <c r="BC12" s="4">
        <v>301104</v>
      </c>
      <c r="BD12" s="4">
        <v>349280.64</v>
      </c>
      <c r="BG12" t="s">
        <v>370</v>
      </c>
      <c r="BI12" t="s">
        <v>371</v>
      </c>
      <c r="BJ12" t="str">
        <f t="shared" si="1"/>
        <v>Servicio de médico suplente y enfermera para el servicio médico de la Sala Regional Monterrey</v>
      </c>
      <c r="BN12" s="10" t="s">
        <v>532</v>
      </c>
      <c r="BP12">
        <v>5</v>
      </c>
      <c r="BQ12" t="s">
        <v>303</v>
      </c>
      <c r="BR12" t="s">
        <v>372</v>
      </c>
      <c r="CA12" t="s">
        <v>373</v>
      </c>
      <c r="CF12" s="10" t="s">
        <v>535</v>
      </c>
      <c r="CG12" t="s">
        <v>369</v>
      </c>
      <c r="CH12" s="3">
        <v>46112</v>
      </c>
      <c r="CI12" s="7" t="s">
        <v>542</v>
      </c>
    </row>
    <row r="13" spans="1:87" ht="18.75" customHeight="1" x14ac:dyDescent="0.25">
      <c r="A13">
        <v>2026</v>
      </c>
      <c r="B13" s="3">
        <v>46023</v>
      </c>
      <c r="C13" s="3">
        <v>46112</v>
      </c>
      <c r="D13" t="s">
        <v>193</v>
      </c>
      <c r="E13" t="s">
        <v>197</v>
      </c>
      <c r="F13" t="s">
        <v>200</v>
      </c>
      <c r="G13" s="9" t="s">
        <v>436</v>
      </c>
      <c r="I13" t="s">
        <v>363</v>
      </c>
      <c r="J13" s="10" t="s">
        <v>529</v>
      </c>
      <c r="K13" s="6">
        <v>6</v>
      </c>
      <c r="N13" t="s">
        <v>487</v>
      </c>
      <c r="O13" s="6">
        <v>6</v>
      </c>
      <c r="W13" t="s">
        <v>440</v>
      </c>
      <c r="X13" t="s">
        <v>441</v>
      </c>
      <c r="Y13" t="s">
        <v>442</v>
      </c>
      <c r="Z13" t="s">
        <v>204</v>
      </c>
      <c r="AB13">
        <v>6</v>
      </c>
      <c r="AC13" t="s">
        <v>443</v>
      </c>
      <c r="AD13" t="s">
        <v>213</v>
      </c>
      <c r="AE13" t="s">
        <v>445</v>
      </c>
      <c r="AF13">
        <v>660</v>
      </c>
      <c r="AH13" t="s">
        <v>238</v>
      </c>
      <c r="AI13" t="s">
        <v>446</v>
      </c>
      <c r="AJ13">
        <v>33</v>
      </c>
      <c r="AK13" t="s">
        <v>447</v>
      </c>
      <c r="AL13">
        <v>33</v>
      </c>
      <c r="AM13" t="s">
        <v>447</v>
      </c>
      <c r="AN13">
        <v>19</v>
      </c>
      <c r="AO13" t="s">
        <v>299</v>
      </c>
      <c r="AP13">
        <v>67700</v>
      </c>
      <c r="AU13" t="s">
        <v>406</v>
      </c>
      <c r="AV13" t="s">
        <v>369</v>
      </c>
      <c r="AW13" t="s">
        <v>369</v>
      </c>
      <c r="AY13" t="str">
        <f t="shared" si="0"/>
        <v>SM/142-26</v>
      </c>
      <c r="AZ13" s="3">
        <v>46052</v>
      </c>
      <c r="BA13" s="3">
        <v>46052</v>
      </c>
      <c r="BB13" s="3">
        <v>46387</v>
      </c>
      <c r="BC13" s="4">
        <v>25427.52</v>
      </c>
      <c r="BD13" s="4">
        <v>29495.919999999998</v>
      </c>
      <c r="BG13" t="s">
        <v>370</v>
      </c>
      <c r="BI13" t="s">
        <v>371</v>
      </c>
      <c r="BJ13" t="str">
        <f t="shared" si="1"/>
        <v>Servicio de fumigación y control de plagas para la Sala Regiona Monterrey</v>
      </c>
      <c r="BN13" s="10" t="s">
        <v>530</v>
      </c>
      <c r="BP13">
        <v>6</v>
      </c>
      <c r="BQ13" t="s">
        <v>303</v>
      </c>
      <c r="BR13" t="s">
        <v>372</v>
      </c>
      <c r="CA13" t="s">
        <v>373</v>
      </c>
      <c r="CF13" s="10" t="s">
        <v>538</v>
      </c>
      <c r="CG13" t="s">
        <v>369</v>
      </c>
      <c r="CH13" s="3">
        <v>46112</v>
      </c>
      <c r="CI13" s="7" t="s">
        <v>542</v>
      </c>
    </row>
    <row r="14" spans="1:87" x14ac:dyDescent="0.25">
      <c r="A14">
        <v>2026</v>
      </c>
      <c r="B14" s="3">
        <v>46023</v>
      </c>
      <c r="C14" s="3">
        <v>46112</v>
      </c>
      <c r="D14" t="s">
        <v>193</v>
      </c>
      <c r="E14" t="s">
        <v>197</v>
      </c>
      <c r="F14" t="s">
        <v>200</v>
      </c>
      <c r="G14" s="9" t="s">
        <v>448</v>
      </c>
      <c r="I14" t="s">
        <v>363</v>
      </c>
      <c r="J14" s="10" t="s">
        <v>527</v>
      </c>
      <c r="K14" s="6">
        <v>7</v>
      </c>
      <c r="N14" t="s">
        <v>460</v>
      </c>
      <c r="O14" s="6">
        <v>7</v>
      </c>
      <c r="W14" t="s">
        <v>455</v>
      </c>
      <c r="X14" t="s">
        <v>272</v>
      </c>
      <c r="Y14" t="s">
        <v>438</v>
      </c>
      <c r="Z14" t="s">
        <v>205</v>
      </c>
      <c r="AB14">
        <v>7</v>
      </c>
      <c r="AC14" t="s">
        <v>453</v>
      </c>
      <c r="AD14" t="s">
        <v>213</v>
      </c>
      <c r="AE14" t="s">
        <v>457</v>
      </c>
      <c r="AF14" t="s">
        <v>459</v>
      </c>
      <c r="AG14">
        <v>3</v>
      </c>
      <c r="AH14" t="s">
        <v>238</v>
      </c>
      <c r="AI14" t="s">
        <v>458</v>
      </c>
      <c r="AJ14">
        <v>39</v>
      </c>
      <c r="AK14" t="s">
        <v>368</v>
      </c>
      <c r="AL14">
        <v>39</v>
      </c>
      <c r="AM14" t="s">
        <v>368</v>
      </c>
      <c r="AN14">
        <v>19</v>
      </c>
      <c r="AO14" t="s">
        <v>299</v>
      </c>
      <c r="AP14">
        <v>64010</v>
      </c>
      <c r="AU14" t="s">
        <v>406</v>
      </c>
      <c r="AV14" t="s">
        <v>369</v>
      </c>
      <c r="AW14" t="s">
        <v>369</v>
      </c>
      <c r="AY14" t="str">
        <f t="shared" si="0"/>
        <v>SM/143-26</v>
      </c>
      <c r="AZ14" s="3">
        <v>46052</v>
      </c>
      <c r="BA14" s="3">
        <v>46052</v>
      </c>
      <c r="BB14" s="3">
        <v>46387</v>
      </c>
      <c r="BC14" s="4">
        <v>100115.99</v>
      </c>
      <c r="BD14" s="4">
        <v>116134.55</v>
      </c>
      <c r="BG14" t="s">
        <v>370</v>
      </c>
      <c r="BI14" t="s">
        <v>371</v>
      </c>
      <c r="BJ14" t="str">
        <f t="shared" si="1"/>
        <v>Servicio de mantenimiento preventivo y correctivo a elevador de pasajeros marca Schindler, elevador hidráulico marca lnclinator y 25 rampas hidráulicas del estacionamiento de la Sala Regional Monterrey</v>
      </c>
      <c r="BN14" s="10" t="s">
        <v>528</v>
      </c>
      <c r="BP14">
        <v>7</v>
      </c>
      <c r="BQ14" t="s">
        <v>303</v>
      </c>
      <c r="BR14" t="s">
        <v>372</v>
      </c>
      <c r="CA14" t="s">
        <v>373</v>
      </c>
      <c r="CF14" s="10" t="s">
        <v>536</v>
      </c>
      <c r="CG14" t="s">
        <v>369</v>
      </c>
      <c r="CH14" s="3">
        <v>46112</v>
      </c>
      <c r="CI14" t="s">
        <v>541</v>
      </c>
    </row>
    <row r="15" spans="1:87" ht="27" customHeight="1" x14ac:dyDescent="0.25">
      <c r="A15">
        <v>2026</v>
      </c>
      <c r="B15" s="3">
        <v>46023</v>
      </c>
      <c r="C15" s="3">
        <v>46112</v>
      </c>
      <c r="D15" t="s">
        <v>193</v>
      </c>
      <c r="E15" t="s">
        <v>197</v>
      </c>
      <c r="F15" t="s">
        <v>200</v>
      </c>
      <c r="G15" s="9" t="s">
        <v>461</v>
      </c>
      <c r="I15" t="s">
        <v>363</v>
      </c>
      <c r="J15" s="10" t="s">
        <v>525</v>
      </c>
      <c r="K15" s="6">
        <v>8</v>
      </c>
      <c r="N15" t="s">
        <v>469</v>
      </c>
      <c r="O15" s="6">
        <v>8</v>
      </c>
      <c r="W15" t="s">
        <v>462</v>
      </c>
      <c r="X15" t="s">
        <v>463</v>
      </c>
      <c r="Y15" t="s">
        <v>464</v>
      </c>
      <c r="Z15" t="s">
        <v>205</v>
      </c>
      <c r="AB15">
        <v>8</v>
      </c>
      <c r="AC15" t="s">
        <v>467</v>
      </c>
      <c r="AD15" t="s">
        <v>213</v>
      </c>
      <c r="AE15" t="s">
        <v>470</v>
      </c>
      <c r="AF15">
        <v>100</v>
      </c>
      <c r="AH15" t="s">
        <v>238</v>
      </c>
      <c r="AI15" t="s">
        <v>471</v>
      </c>
      <c r="AJ15">
        <v>6</v>
      </c>
      <c r="AK15" t="s">
        <v>472</v>
      </c>
      <c r="AL15">
        <v>6</v>
      </c>
      <c r="AM15" t="s">
        <v>472</v>
      </c>
      <c r="AN15">
        <v>19</v>
      </c>
      <c r="AO15" t="s">
        <v>299</v>
      </c>
      <c r="AP15">
        <v>66607</v>
      </c>
      <c r="AU15" t="s">
        <v>406</v>
      </c>
      <c r="AV15" t="s">
        <v>369</v>
      </c>
      <c r="AW15" t="s">
        <v>369</v>
      </c>
      <c r="AY15" t="str">
        <f t="shared" si="0"/>
        <v>SM/150-26</v>
      </c>
      <c r="AZ15" s="3">
        <v>46052</v>
      </c>
      <c r="BA15" s="3">
        <v>46052</v>
      </c>
      <c r="BB15" s="3">
        <v>46387</v>
      </c>
      <c r="BC15" s="4">
        <v>296172.79999999999</v>
      </c>
      <c r="BD15" s="4">
        <v>343560.45</v>
      </c>
      <c r="BG15" t="s">
        <v>370</v>
      </c>
      <c r="BI15" t="s">
        <v>371</v>
      </c>
      <c r="BJ15" t="str">
        <f t="shared" si="1"/>
        <v>Servicio de mantenimiento preventivo y correctivo al inmueble de la Sala Regional Monterrey</v>
      </c>
      <c r="BN15" s="10" t="s">
        <v>526</v>
      </c>
      <c r="BP15">
        <v>8</v>
      </c>
      <c r="BQ15" t="s">
        <v>303</v>
      </c>
      <c r="BR15" t="s">
        <v>372</v>
      </c>
      <c r="CA15" t="s">
        <v>373</v>
      </c>
      <c r="CF15" s="10" t="s">
        <v>539</v>
      </c>
      <c r="CG15" t="s">
        <v>369</v>
      </c>
      <c r="CH15" s="3">
        <v>46112</v>
      </c>
      <c r="CI15" s="7" t="s">
        <v>542</v>
      </c>
    </row>
    <row r="16" spans="1:87" ht="28.5" customHeight="1" x14ac:dyDescent="0.25">
      <c r="A16">
        <v>2026</v>
      </c>
      <c r="B16" s="3">
        <v>46023</v>
      </c>
      <c r="C16" s="3">
        <v>46112</v>
      </c>
      <c r="D16" t="s">
        <v>193</v>
      </c>
      <c r="E16" t="s">
        <v>197</v>
      </c>
      <c r="F16" t="s">
        <v>200</v>
      </c>
      <c r="G16" s="9" t="s">
        <v>473</v>
      </c>
      <c r="I16" t="s">
        <v>363</v>
      </c>
      <c r="J16" s="10" t="s">
        <v>523</v>
      </c>
      <c r="K16" s="6">
        <v>9</v>
      </c>
      <c r="N16" t="s">
        <v>474</v>
      </c>
      <c r="O16" s="6">
        <v>9</v>
      </c>
      <c r="AA16" t="s">
        <v>482</v>
      </c>
      <c r="AB16">
        <v>9</v>
      </c>
      <c r="AC16" t="s">
        <v>477</v>
      </c>
      <c r="AD16" t="s">
        <v>213</v>
      </c>
      <c r="AE16" t="s">
        <v>483</v>
      </c>
      <c r="AF16">
        <v>1310</v>
      </c>
      <c r="AH16" t="s">
        <v>238</v>
      </c>
      <c r="AI16" t="s">
        <v>484</v>
      </c>
      <c r="AJ16">
        <v>39</v>
      </c>
      <c r="AK16" t="s">
        <v>368</v>
      </c>
      <c r="AL16">
        <v>39</v>
      </c>
      <c r="AM16" t="s">
        <v>368</v>
      </c>
      <c r="AN16">
        <v>19</v>
      </c>
      <c r="AO16" t="s">
        <v>299</v>
      </c>
      <c r="AP16">
        <v>64490</v>
      </c>
      <c r="AU16" t="s">
        <v>406</v>
      </c>
      <c r="AV16" t="s">
        <v>369</v>
      </c>
      <c r="AW16" t="s">
        <v>369</v>
      </c>
      <c r="AY16" t="str">
        <f t="shared" si="0"/>
        <v>SM/178-26</v>
      </c>
      <c r="AZ16" s="3">
        <v>46037</v>
      </c>
      <c r="BA16" s="3">
        <v>46037</v>
      </c>
      <c r="BB16" s="3">
        <v>46387</v>
      </c>
      <c r="BC16" s="4">
        <v>9969.48</v>
      </c>
      <c r="BD16" s="4">
        <v>11564.6</v>
      </c>
      <c r="BG16" t="s">
        <v>370</v>
      </c>
      <c r="BI16" t="s">
        <v>371</v>
      </c>
      <c r="BJ16" t="str">
        <f t="shared" si="1"/>
        <v>Servicio de recolección, manejo y dispoición de residuos peligrosos biológico infecciosos del servicio médico de la Sala Regional Monterrey</v>
      </c>
      <c r="BN16" s="10" t="s">
        <v>524</v>
      </c>
      <c r="BP16">
        <v>9</v>
      </c>
      <c r="BQ16" t="s">
        <v>303</v>
      </c>
      <c r="BR16" t="s">
        <v>372</v>
      </c>
      <c r="CA16" t="s">
        <v>373</v>
      </c>
      <c r="CF16" s="10" t="s">
        <v>537</v>
      </c>
      <c r="CG16" t="s">
        <v>369</v>
      </c>
      <c r="CH16" s="3">
        <v>46112</v>
      </c>
      <c r="CI16" s="7" t="s">
        <v>542</v>
      </c>
    </row>
    <row r="17" spans="1:87" ht="33" customHeight="1" x14ac:dyDescent="0.25">
      <c r="A17">
        <v>2026</v>
      </c>
      <c r="B17" s="3">
        <v>46023</v>
      </c>
      <c r="C17" s="3">
        <v>46112</v>
      </c>
      <c r="D17" t="s">
        <v>193</v>
      </c>
      <c r="E17" t="s">
        <v>197</v>
      </c>
      <c r="F17" t="s">
        <v>200</v>
      </c>
      <c r="G17" s="9" t="s">
        <v>485</v>
      </c>
      <c r="I17" t="s">
        <v>363</v>
      </c>
      <c r="J17" s="10" t="s">
        <v>517</v>
      </c>
      <c r="K17" s="6">
        <v>10</v>
      </c>
      <c r="N17" t="s">
        <v>486</v>
      </c>
      <c r="O17" s="6">
        <v>10</v>
      </c>
      <c r="AA17" t="s">
        <v>492</v>
      </c>
      <c r="AB17">
        <v>10</v>
      </c>
      <c r="AC17" t="s">
        <v>490</v>
      </c>
      <c r="AD17" t="s">
        <v>213</v>
      </c>
      <c r="AE17" t="s">
        <v>493</v>
      </c>
      <c r="AF17">
        <v>4204</v>
      </c>
      <c r="AH17" t="s">
        <v>238</v>
      </c>
      <c r="AI17" t="s">
        <v>494</v>
      </c>
      <c r="AJ17">
        <v>19</v>
      </c>
      <c r="AK17" t="s">
        <v>462</v>
      </c>
      <c r="AL17">
        <v>19</v>
      </c>
      <c r="AM17" t="s">
        <v>462</v>
      </c>
      <c r="AN17">
        <v>19</v>
      </c>
      <c r="AO17" t="s">
        <v>299</v>
      </c>
      <c r="AP17">
        <v>64490</v>
      </c>
      <c r="AU17" t="s">
        <v>406</v>
      </c>
      <c r="AV17" t="s">
        <v>369</v>
      </c>
      <c r="AW17" t="s">
        <v>369</v>
      </c>
      <c r="AY17" t="str">
        <f t="shared" si="0"/>
        <v>SM/196-26</v>
      </c>
      <c r="AZ17" s="3">
        <v>46080</v>
      </c>
      <c r="BA17" s="3">
        <v>46080</v>
      </c>
      <c r="BB17" s="3">
        <v>46387</v>
      </c>
      <c r="BC17" s="4">
        <v>25129</v>
      </c>
      <c r="BD17" s="4">
        <v>29149.64</v>
      </c>
      <c r="BG17" t="s">
        <v>370</v>
      </c>
      <c r="BI17" t="s">
        <v>371</v>
      </c>
      <c r="BJ17" t="str">
        <f t="shared" si="1"/>
        <v>Servicio de mantenimiento preventivo y correctivo a la planta de emergencia de la Sala Regional Monterrey</v>
      </c>
      <c r="BN17" s="10" t="s">
        <v>518</v>
      </c>
      <c r="BP17">
        <v>10</v>
      </c>
      <c r="BQ17" t="s">
        <v>303</v>
      </c>
      <c r="BR17" t="s">
        <v>372</v>
      </c>
      <c r="CA17" t="s">
        <v>373</v>
      </c>
      <c r="CG17" t="s">
        <v>369</v>
      </c>
      <c r="CH17" s="3">
        <v>46112</v>
      </c>
      <c r="CI17" s="7" t="s">
        <v>542</v>
      </c>
    </row>
    <row r="18" spans="1:87" ht="28.5" customHeight="1" x14ac:dyDescent="0.25">
      <c r="A18">
        <v>2026</v>
      </c>
      <c r="B18" s="3">
        <v>46023</v>
      </c>
      <c r="C18" s="3">
        <v>46112</v>
      </c>
      <c r="D18" t="s">
        <v>193</v>
      </c>
      <c r="E18" t="s">
        <v>197</v>
      </c>
      <c r="F18" t="s">
        <v>200</v>
      </c>
      <c r="G18" s="9" t="s">
        <v>495</v>
      </c>
      <c r="I18" t="s">
        <v>363</v>
      </c>
      <c r="J18" s="10" t="s">
        <v>521</v>
      </c>
      <c r="K18" s="6">
        <v>11</v>
      </c>
      <c r="N18" t="s">
        <v>496</v>
      </c>
      <c r="O18" s="6">
        <v>11</v>
      </c>
      <c r="W18" t="s">
        <v>504</v>
      </c>
      <c r="X18" t="s">
        <v>505</v>
      </c>
      <c r="Y18" t="s">
        <v>506</v>
      </c>
      <c r="Z18" t="s">
        <v>204</v>
      </c>
      <c r="AB18">
        <v>11</v>
      </c>
      <c r="AC18" t="s">
        <v>503</v>
      </c>
      <c r="AD18" t="s">
        <v>213</v>
      </c>
      <c r="AE18" t="s">
        <v>508</v>
      </c>
      <c r="AF18">
        <v>5124</v>
      </c>
      <c r="AH18" t="s">
        <v>238</v>
      </c>
      <c r="AI18" t="s">
        <v>509</v>
      </c>
      <c r="AJ18">
        <v>39</v>
      </c>
      <c r="AK18" t="s">
        <v>368</v>
      </c>
      <c r="AL18">
        <v>39</v>
      </c>
      <c r="AM18" t="s">
        <v>368</v>
      </c>
      <c r="AN18">
        <v>19</v>
      </c>
      <c r="AO18" t="s">
        <v>299</v>
      </c>
      <c r="AP18">
        <v>64339</v>
      </c>
      <c r="AU18" t="s">
        <v>406</v>
      </c>
      <c r="AV18" t="s">
        <v>369</v>
      </c>
      <c r="AW18" t="s">
        <v>369</v>
      </c>
      <c r="AY18" t="str">
        <f t="shared" si="0"/>
        <v>SM/197-26</v>
      </c>
      <c r="AZ18" s="3">
        <v>46080</v>
      </c>
      <c r="BA18" s="3">
        <v>46080</v>
      </c>
      <c r="BB18" s="3">
        <v>46387</v>
      </c>
      <c r="BC18" s="4">
        <v>46700</v>
      </c>
      <c r="BD18" s="4">
        <v>54172</v>
      </c>
      <c r="BG18" t="s">
        <v>370</v>
      </c>
      <c r="BI18" t="s">
        <v>371</v>
      </c>
      <c r="BJ18" t="str">
        <f t="shared" si="1"/>
        <v>Servicio de mantenimiento preventivo del sistema de bombeo a presión integrado por tres motobombas de la la Sala Regional Monterrey</v>
      </c>
      <c r="BN18" s="10" t="s">
        <v>522</v>
      </c>
      <c r="BP18">
        <v>11</v>
      </c>
      <c r="BQ18" t="s">
        <v>303</v>
      </c>
      <c r="BR18" t="s">
        <v>372</v>
      </c>
      <c r="CA18" t="s">
        <v>373</v>
      </c>
      <c r="CG18" t="s">
        <v>369</v>
      </c>
      <c r="CH18" s="3">
        <v>46112</v>
      </c>
      <c r="CI18" s="7" t="s">
        <v>542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" xr:uid="{00000000-0002-0000-0000-000000000000}">
      <formula1>Hidden_13</formula1>
    </dataValidation>
    <dataValidation type="list" allowBlank="1" showErrorMessage="1" sqref="E8:E18" xr:uid="{00000000-0002-0000-0000-000001000000}">
      <formula1>Hidden_24</formula1>
    </dataValidation>
    <dataValidation type="list" allowBlank="1" showErrorMessage="1" sqref="F8:F18" xr:uid="{00000000-0002-0000-0000-000002000000}">
      <formula1>Hidden_35</formula1>
    </dataValidation>
    <dataValidation type="list" allowBlank="1" showErrorMessage="1" sqref="H8:H18" xr:uid="{00000000-0002-0000-0000-000003000000}">
      <formula1>Hidden_47</formula1>
    </dataValidation>
    <dataValidation type="list" allowBlank="1" showErrorMessage="1" sqref="Z8:Z18" xr:uid="{00000000-0002-0000-0000-000004000000}">
      <formula1>Hidden_525</formula1>
    </dataValidation>
    <dataValidation type="list" allowBlank="1" showErrorMessage="1" sqref="AD8:AD18" xr:uid="{00000000-0002-0000-0000-000005000000}">
      <formula1>Hidden_629</formula1>
    </dataValidation>
    <dataValidation type="list" allowBlank="1" showErrorMessage="1" sqref="AH8:AH18" xr:uid="{00000000-0002-0000-0000-000006000000}">
      <formula1>Hidden_733</formula1>
    </dataValidation>
    <dataValidation type="list" allowBlank="1" showErrorMessage="1" sqref="AO9:AO18" xr:uid="{00000000-0002-0000-0000-000007000000}">
      <formula1>Hidden_840</formula1>
    </dataValidation>
    <dataValidation type="list" allowBlank="1" showErrorMessage="1" sqref="BQ8:BQ18" xr:uid="{00000000-0002-0000-0000-000008000000}">
      <formula1>Hidden_968</formula1>
    </dataValidation>
    <dataValidation type="list" allowBlank="1" showErrorMessage="1" sqref="BX8:BX18" xr:uid="{00000000-0002-0000-0000-000009000000}">
      <formula1>Hidden_1075</formula1>
    </dataValidation>
    <dataValidation type="list" allowBlank="1" showErrorMessage="1" sqref="BY8:BY18" xr:uid="{00000000-0002-0000-0000-00000A000000}">
      <formula1>Hidden_1176</formula1>
    </dataValidation>
  </dataValidations>
  <hyperlinks>
    <hyperlink ref="J8" r:id="rId1" xr:uid="{F0331AB9-8DB6-4ADC-8082-038424C950E3}"/>
    <hyperlink ref="BN8" r:id="rId2" xr:uid="{AB9E6D2E-A57D-44A9-AB86-1BBC4F3F6541}"/>
    <hyperlink ref="J9" r:id="rId3" xr:uid="{6351D724-0B93-4C90-B9A1-594B244D9D30}"/>
    <hyperlink ref="BN9" r:id="rId4" xr:uid="{61F66679-E14C-40AA-BD5E-E3DFE201A28D}"/>
    <hyperlink ref="J17" r:id="rId5" xr:uid="{67866192-24A5-4A5E-B9E1-E4F026C797B0}"/>
    <hyperlink ref="BN17" r:id="rId6" xr:uid="{50614ACE-8D42-4370-9418-A93D096474A3}"/>
    <hyperlink ref="J10" r:id="rId7" xr:uid="{C2D33381-9030-4DCC-95E0-F7C1AC112241}"/>
    <hyperlink ref="BN10" r:id="rId8" xr:uid="{ADF79236-249C-4962-8599-A35782A9513D}"/>
    <hyperlink ref="J18" r:id="rId9" xr:uid="{CC5323E6-B4FF-4E8F-A43E-FD29764F1526}"/>
    <hyperlink ref="BN18" r:id="rId10" xr:uid="{E0EF8757-A158-4043-A853-C31937419904}"/>
    <hyperlink ref="J16" r:id="rId11" xr:uid="{281EEE69-1D96-4723-9224-94917FF8AC82}"/>
    <hyperlink ref="BN16" r:id="rId12" xr:uid="{CD35E584-2266-4AE1-BEC4-909BB9C2E184}"/>
    <hyperlink ref="J15" r:id="rId13" xr:uid="{AFA3AEA3-C26C-43EF-A0DB-E7025A58F41C}"/>
    <hyperlink ref="BN15" r:id="rId14" xr:uid="{9F1E1929-4D8E-4192-B6DB-7E6F527890EC}"/>
    <hyperlink ref="J14" r:id="rId15" xr:uid="{1223EBEB-5916-46B0-86B4-2CFDA6134F3E}"/>
    <hyperlink ref="BN14" r:id="rId16" xr:uid="{10F523B1-2A04-4DCF-8162-6F4973E24A6D}"/>
    <hyperlink ref="J13" r:id="rId17" xr:uid="{255AA52D-9DDC-4E1A-A257-32A26C88429C}"/>
    <hyperlink ref="BN13" r:id="rId18" xr:uid="{602A1F24-9B63-4F7A-801D-BE298143772F}"/>
    <hyperlink ref="J12" r:id="rId19" xr:uid="{B3039650-09EB-4F90-A1F6-C673D232821D}"/>
    <hyperlink ref="BN12" r:id="rId20" xr:uid="{49F032B6-79BD-439B-862F-2F714E772B2E}"/>
    <hyperlink ref="J11" r:id="rId21" xr:uid="{7864A137-1469-4E0E-9E35-DB19849AB932}"/>
    <hyperlink ref="BN11" r:id="rId22" xr:uid="{08800926-087B-4809-8003-1CBFF54E8F4F}"/>
    <hyperlink ref="CF12" r:id="rId23" xr:uid="{353C3FFB-581A-4436-9512-592C1B0A7041}"/>
    <hyperlink ref="CF14" r:id="rId24" xr:uid="{7632C93C-14CE-4A7D-BCCA-54E277015D1B}"/>
    <hyperlink ref="CF16" r:id="rId25" xr:uid="{18EB4E55-1EDE-44F5-849A-C42471031AB7}"/>
    <hyperlink ref="CF13" r:id="rId26" xr:uid="{1DEF76B0-2DA2-45CD-91C5-213BA43F7CD2}"/>
    <hyperlink ref="CF15" r:id="rId27" xr:uid="{9C0F0025-B319-49A4-ADA3-2D74252059DF}"/>
    <hyperlink ref="CF9" r:id="rId28" xr:uid="{7D007096-4DE9-46CF-AE5E-310EB23B243B}"/>
  </hyperlinks>
  <pageMargins left="0.7" right="0.7" top="0.75" bottom="0.75" header="0.3" footer="0.3"/>
  <pageSetup orientation="portrait" r:id="rId2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 xr:uid="{00000000-0002-0000-1000-000000000000}">
      <formula1>Hidden_1_Tabla_5880574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6"/>
  <sheetViews>
    <sheetView topLeftCell="A17" workbookViewId="0">
      <selection activeCell="A27" sqref="A27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7.7109375" bestFit="1" customWidth="1"/>
    <col min="7" max="7" width="24.42578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9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F4" t="s">
        <v>375</v>
      </c>
      <c r="G4" t="s">
        <v>377</v>
      </c>
    </row>
    <row r="5" spans="1:7" x14ac:dyDescent="0.25">
      <c r="A5">
        <v>1</v>
      </c>
      <c r="F5" s="7" t="s">
        <v>376</v>
      </c>
      <c r="G5" t="s">
        <v>365</v>
      </c>
    </row>
    <row r="6" spans="1:7" x14ac:dyDescent="0.25">
      <c r="A6">
        <v>2</v>
      </c>
      <c r="F6" t="s">
        <v>378</v>
      </c>
      <c r="G6" t="s">
        <v>380</v>
      </c>
    </row>
    <row r="7" spans="1:7" x14ac:dyDescent="0.25">
      <c r="A7">
        <v>2</v>
      </c>
      <c r="F7" t="s">
        <v>379</v>
      </c>
      <c r="G7" t="s">
        <v>381</v>
      </c>
    </row>
    <row r="8" spans="1:7" x14ac:dyDescent="0.25">
      <c r="A8">
        <v>3</v>
      </c>
      <c r="F8" t="s">
        <v>394</v>
      </c>
      <c r="G8" t="s">
        <v>396</v>
      </c>
    </row>
    <row r="9" spans="1:7" x14ac:dyDescent="0.25">
      <c r="A9">
        <v>3</v>
      </c>
      <c r="F9" t="s">
        <v>395</v>
      </c>
      <c r="G9" t="s">
        <v>397</v>
      </c>
    </row>
    <row r="10" spans="1:7" x14ac:dyDescent="0.25">
      <c r="A10">
        <v>4</v>
      </c>
      <c r="F10" t="s">
        <v>410</v>
      </c>
      <c r="G10" t="s">
        <v>409</v>
      </c>
    </row>
    <row r="11" spans="1:7" x14ac:dyDescent="0.25">
      <c r="A11">
        <v>4</v>
      </c>
      <c r="F11" t="s">
        <v>411</v>
      </c>
      <c r="G11" t="s">
        <v>412</v>
      </c>
    </row>
    <row r="12" spans="1:7" x14ac:dyDescent="0.25">
      <c r="A12">
        <v>4</v>
      </c>
      <c r="F12" t="s">
        <v>413</v>
      </c>
      <c r="G12" t="s">
        <v>414</v>
      </c>
    </row>
    <row r="13" spans="1:7" ht="30" x14ac:dyDescent="0.25">
      <c r="A13">
        <v>5</v>
      </c>
      <c r="F13" s="7" t="s">
        <v>425</v>
      </c>
      <c r="G13" t="s">
        <v>427</v>
      </c>
    </row>
    <row r="14" spans="1:7" x14ac:dyDescent="0.25">
      <c r="A14">
        <v>5</v>
      </c>
      <c r="F14" t="s">
        <v>426</v>
      </c>
      <c r="G14" t="s">
        <v>428</v>
      </c>
    </row>
    <row r="15" spans="1:7" x14ac:dyDescent="0.25">
      <c r="A15">
        <v>6</v>
      </c>
      <c r="B15" t="s">
        <v>437</v>
      </c>
      <c r="C15" t="s">
        <v>438</v>
      </c>
      <c r="D15" t="s">
        <v>439</v>
      </c>
      <c r="E15" t="s">
        <v>204</v>
      </c>
      <c r="G15" t="s">
        <v>444</v>
      </c>
    </row>
    <row r="16" spans="1:7" x14ac:dyDescent="0.25">
      <c r="A16">
        <v>6</v>
      </c>
      <c r="B16" t="s">
        <v>440</v>
      </c>
      <c r="C16" t="s">
        <v>441</v>
      </c>
      <c r="D16" t="s">
        <v>442</v>
      </c>
      <c r="E16" t="s">
        <v>204</v>
      </c>
      <c r="G16" t="s">
        <v>443</v>
      </c>
    </row>
    <row r="17" spans="1:7" x14ac:dyDescent="0.25">
      <c r="A17">
        <v>7</v>
      </c>
      <c r="B17" t="s">
        <v>449</v>
      </c>
      <c r="C17" t="s">
        <v>450</v>
      </c>
      <c r="D17" t="s">
        <v>451</v>
      </c>
      <c r="E17" t="s">
        <v>205</v>
      </c>
      <c r="G17" t="s">
        <v>454</v>
      </c>
    </row>
    <row r="18" spans="1:7" x14ac:dyDescent="0.25">
      <c r="A18">
        <v>7</v>
      </c>
      <c r="B18" t="s">
        <v>452</v>
      </c>
      <c r="C18" t="s">
        <v>272</v>
      </c>
      <c r="D18" t="s">
        <v>432</v>
      </c>
      <c r="E18" t="s">
        <v>205</v>
      </c>
      <c r="G18" t="s">
        <v>453</v>
      </c>
    </row>
    <row r="19" spans="1:7" x14ac:dyDescent="0.25">
      <c r="A19">
        <v>8</v>
      </c>
      <c r="B19" t="s">
        <v>462</v>
      </c>
      <c r="C19" t="s">
        <v>463</v>
      </c>
      <c r="D19" t="s">
        <v>464</v>
      </c>
      <c r="E19" t="s">
        <v>205</v>
      </c>
      <c r="G19" t="s">
        <v>467</v>
      </c>
    </row>
    <row r="20" spans="1:7" x14ac:dyDescent="0.25">
      <c r="A20">
        <v>8</v>
      </c>
      <c r="B20" t="s">
        <v>465</v>
      </c>
      <c r="C20" t="s">
        <v>466</v>
      </c>
      <c r="D20" t="s">
        <v>272</v>
      </c>
      <c r="E20" t="s">
        <v>204</v>
      </c>
      <c r="G20" t="s">
        <v>468</v>
      </c>
    </row>
    <row r="21" spans="1:7" x14ac:dyDescent="0.25">
      <c r="A21">
        <v>9</v>
      </c>
      <c r="F21" t="s">
        <v>475</v>
      </c>
      <c r="G21" t="s">
        <v>478</v>
      </c>
    </row>
    <row r="22" spans="1:7" x14ac:dyDescent="0.25">
      <c r="A22">
        <v>9</v>
      </c>
      <c r="F22" t="s">
        <v>476</v>
      </c>
      <c r="G22" t="s">
        <v>477</v>
      </c>
    </row>
    <row r="23" spans="1:7" x14ac:dyDescent="0.25">
      <c r="A23">
        <v>10</v>
      </c>
      <c r="F23" t="s">
        <v>488</v>
      </c>
      <c r="G23" t="s">
        <v>490</v>
      </c>
    </row>
    <row r="24" spans="1:7" x14ac:dyDescent="0.25">
      <c r="A24">
        <v>10</v>
      </c>
      <c r="F24" t="s">
        <v>489</v>
      </c>
      <c r="G24" t="s">
        <v>491</v>
      </c>
    </row>
    <row r="25" spans="1:7" x14ac:dyDescent="0.25">
      <c r="A25">
        <v>11</v>
      </c>
      <c r="B25" t="s">
        <v>497</v>
      </c>
      <c r="C25" t="s">
        <v>498</v>
      </c>
      <c r="D25" t="s">
        <v>499</v>
      </c>
      <c r="E25" t="s">
        <v>204</v>
      </c>
      <c r="G25" t="s">
        <v>503</v>
      </c>
    </row>
    <row r="26" spans="1:7" x14ac:dyDescent="0.25">
      <c r="A26">
        <v>11</v>
      </c>
      <c r="B26" t="s">
        <v>500</v>
      </c>
      <c r="C26" t="s">
        <v>501</v>
      </c>
      <c r="D26" t="s">
        <v>502</v>
      </c>
      <c r="E26" t="s">
        <v>205</v>
      </c>
      <c r="G26" t="s">
        <v>507</v>
      </c>
    </row>
  </sheetData>
  <dataValidations count="1">
    <dataValidation type="list" allowBlank="1" showErrorMessage="1" sqref="E4:E26" xr:uid="{00000000-0002-0000-0C00-000000000000}">
      <formula1>Hidden_1_Tabla_5880294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 xr:uid="{00000000-0002-0000-1200-000000000000}">
      <formula1>Hidden_1_Tabla_5880584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6"/>
  <sheetViews>
    <sheetView topLeftCell="A17" workbookViewId="0">
      <selection activeCell="A27" sqref="A27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38.140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6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F4" t="s">
        <v>375</v>
      </c>
      <c r="G4" t="s">
        <v>377</v>
      </c>
    </row>
    <row r="5" spans="1:7" ht="30" x14ac:dyDescent="0.25">
      <c r="A5">
        <v>1</v>
      </c>
      <c r="F5" s="7" t="s">
        <v>376</v>
      </c>
      <c r="G5" t="s">
        <v>365</v>
      </c>
    </row>
    <row r="6" spans="1:7" x14ac:dyDescent="0.25">
      <c r="A6">
        <v>2</v>
      </c>
      <c r="F6" t="s">
        <v>378</v>
      </c>
      <c r="G6" t="s">
        <v>380</v>
      </c>
    </row>
    <row r="7" spans="1:7" x14ac:dyDescent="0.25">
      <c r="A7">
        <v>2</v>
      </c>
      <c r="F7" t="s">
        <v>379</v>
      </c>
      <c r="G7" t="s">
        <v>381</v>
      </c>
    </row>
    <row r="8" spans="1:7" x14ac:dyDescent="0.25">
      <c r="A8">
        <v>3</v>
      </c>
      <c r="F8" t="s">
        <v>394</v>
      </c>
      <c r="G8" t="s">
        <v>396</v>
      </c>
    </row>
    <row r="9" spans="1:7" x14ac:dyDescent="0.25">
      <c r="A9">
        <v>3</v>
      </c>
      <c r="F9" t="s">
        <v>395</v>
      </c>
      <c r="G9" t="s">
        <v>397</v>
      </c>
    </row>
    <row r="10" spans="1:7" x14ac:dyDescent="0.25">
      <c r="A10">
        <v>4</v>
      </c>
      <c r="F10" t="s">
        <v>410</v>
      </c>
      <c r="G10" t="s">
        <v>409</v>
      </c>
    </row>
    <row r="11" spans="1:7" x14ac:dyDescent="0.25">
      <c r="A11">
        <v>4</v>
      </c>
      <c r="F11" t="s">
        <v>411</v>
      </c>
      <c r="G11" t="s">
        <v>412</v>
      </c>
    </row>
    <row r="12" spans="1:7" x14ac:dyDescent="0.25">
      <c r="A12">
        <v>4</v>
      </c>
      <c r="F12" t="s">
        <v>413</v>
      </c>
      <c r="G12" t="s">
        <v>414</v>
      </c>
    </row>
    <row r="13" spans="1:7" ht="45" x14ac:dyDescent="0.25">
      <c r="A13">
        <v>5</v>
      </c>
      <c r="F13" s="7" t="s">
        <v>425</v>
      </c>
      <c r="G13" t="s">
        <v>427</v>
      </c>
    </row>
    <row r="14" spans="1:7" x14ac:dyDescent="0.25">
      <c r="A14">
        <v>5</v>
      </c>
      <c r="F14" t="s">
        <v>426</v>
      </c>
      <c r="G14" t="s">
        <v>428</v>
      </c>
    </row>
    <row r="15" spans="1:7" x14ac:dyDescent="0.25">
      <c r="A15">
        <v>6</v>
      </c>
      <c r="B15" t="s">
        <v>437</v>
      </c>
      <c r="C15" t="s">
        <v>438</v>
      </c>
      <c r="D15" t="s">
        <v>439</v>
      </c>
      <c r="E15" t="s">
        <v>204</v>
      </c>
      <c r="G15" t="s">
        <v>444</v>
      </c>
    </row>
    <row r="16" spans="1:7" x14ac:dyDescent="0.25">
      <c r="A16">
        <v>6</v>
      </c>
      <c r="B16" t="s">
        <v>440</v>
      </c>
      <c r="C16" t="s">
        <v>441</v>
      </c>
      <c r="D16" t="s">
        <v>442</v>
      </c>
      <c r="E16" t="s">
        <v>204</v>
      </c>
      <c r="G16" t="s">
        <v>443</v>
      </c>
    </row>
    <row r="17" spans="1:7" x14ac:dyDescent="0.25">
      <c r="A17">
        <v>7</v>
      </c>
      <c r="B17" t="s">
        <v>449</v>
      </c>
      <c r="C17" t="s">
        <v>450</v>
      </c>
      <c r="D17" t="s">
        <v>451</v>
      </c>
      <c r="E17" t="s">
        <v>205</v>
      </c>
      <c r="G17" t="s">
        <v>454</v>
      </c>
    </row>
    <row r="18" spans="1:7" x14ac:dyDescent="0.25">
      <c r="A18">
        <v>7</v>
      </c>
      <c r="B18" t="s">
        <v>452</v>
      </c>
      <c r="C18" t="s">
        <v>272</v>
      </c>
      <c r="D18" t="s">
        <v>432</v>
      </c>
      <c r="E18" t="s">
        <v>205</v>
      </c>
      <c r="G18" t="s">
        <v>453</v>
      </c>
    </row>
    <row r="19" spans="1:7" x14ac:dyDescent="0.25">
      <c r="A19">
        <v>8</v>
      </c>
      <c r="B19" t="s">
        <v>462</v>
      </c>
      <c r="C19" t="s">
        <v>463</v>
      </c>
      <c r="D19" t="s">
        <v>464</v>
      </c>
      <c r="E19" t="s">
        <v>205</v>
      </c>
      <c r="G19" t="s">
        <v>467</v>
      </c>
    </row>
    <row r="20" spans="1:7" x14ac:dyDescent="0.25">
      <c r="A20">
        <v>8</v>
      </c>
      <c r="B20" t="s">
        <v>465</v>
      </c>
      <c r="C20" t="s">
        <v>466</v>
      </c>
      <c r="D20" t="s">
        <v>272</v>
      </c>
      <c r="E20" t="s">
        <v>204</v>
      </c>
      <c r="G20" t="s">
        <v>468</v>
      </c>
    </row>
    <row r="21" spans="1:7" x14ac:dyDescent="0.25">
      <c r="A21">
        <v>9</v>
      </c>
      <c r="F21" t="s">
        <v>475</v>
      </c>
      <c r="G21" t="s">
        <v>478</v>
      </c>
    </row>
    <row r="22" spans="1:7" x14ac:dyDescent="0.25">
      <c r="A22">
        <v>9</v>
      </c>
      <c r="F22" t="s">
        <v>476</v>
      </c>
      <c r="G22" t="s">
        <v>477</v>
      </c>
    </row>
    <row r="23" spans="1:7" x14ac:dyDescent="0.25">
      <c r="A23">
        <v>10</v>
      </c>
      <c r="F23" t="s">
        <v>488</v>
      </c>
      <c r="G23" t="s">
        <v>490</v>
      </c>
    </row>
    <row r="24" spans="1:7" x14ac:dyDescent="0.25">
      <c r="A24">
        <v>10</v>
      </c>
      <c r="F24" t="s">
        <v>489</v>
      </c>
      <c r="G24" t="s">
        <v>491</v>
      </c>
    </row>
    <row r="25" spans="1:7" x14ac:dyDescent="0.25">
      <c r="A25">
        <v>11</v>
      </c>
      <c r="B25" t="s">
        <v>497</v>
      </c>
      <c r="C25" t="s">
        <v>498</v>
      </c>
      <c r="D25" t="s">
        <v>499</v>
      </c>
      <c r="E25" t="s">
        <v>204</v>
      </c>
      <c r="G25" t="s">
        <v>503</v>
      </c>
    </row>
    <row r="26" spans="1:7" x14ac:dyDescent="0.25">
      <c r="A26">
        <v>11</v>
      </c>
      <c r="B26" t="s">
        <v>500</v>
      </c>
      <c r="C26" t="s">
        <v>501</v>
      </c>
      <c r="D26" t="s">
        <v>502</v>
      </c>
      <c r="E26" t="s">
        <v>205</v>
      </c>
      <c r="G26" t="s">
        <v>507</v>
      </c>
    </row>
  </sheetData>
  <dataValidations count="2">
    <dataValidation type="list" allowBlank="1" showErrorMessage="1" sqref="E4:E14 E21:E24" xr:uid="{00000000-0002-0000-0E00-000000000000}">
      <formula1>Hidden_1_Tabla_5880564</formula1>
    </dataValidation>
    <dataValidation type="list" allowBlank="1" showErrorMessage="1" sqref="E15:E20 E25:E26" xr:uid="{668C9410-D71F-4CAB-966E-E35B29B8C292}">
      <formula1>Hidden_1_Tabla_5880294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4"/>
  <sheetViews>
    <sheetView topLeftCell="A5" workbookViewId="0">
      <selection activeCell="A15" sqref="A15:XFD1048576"/>
    </sheetView>
  </sheetViews>
  <sheetFormatPr baseColWidth="10" defaultColWidth="9.140625" defaultRowHeight="15" x14ac:dyDescent="0.25"/>
  <cols>
    <col min="1" max="1" width="3.42578125" bestFit="1" customWidth="1"/>
    <col min="2" max="2" width="23.140625" customWidth="1"/>
    <col min="3" max="3" width="24.85546875" customWidth="1"/>
    <col min="4" max="4" width="20.425781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ht="60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t="s">
        <v>388</v>
      </c>
      <c r="C4" t="s">
        <v>389</v>
      </c>
      <c r="D4" t="s">
        <v>390</v>
      </c>
    </row>
    <row r="5" spans="1:4" x14ac:dyDescent="0.25">
      <c r="A5">
        <v>2</v>
      </c>
      <c r="B5" t="s">
        <v>385</v>
      </c>
      <c r="C5" t="s">
        <v>386</v>
      </c>
      <c r="D5" t="s">
        <v>387</v>
      </c>
    </row>
    <row r="6" spans="1:4" x14ac:dyDescent="0.25">
      <c r="A6">
        <v>3</v>
      </c>
      <c r="B6" t="s">
        <v>400</v>
      </c>
      <c r="C6" t="s">
        <v>401</v>
      </c>
      <c r="D6" t="s">
        <v>402</v>
      </c>
    </row>
    <row r="7" spans="1:4" x14ac:dyDescent="0.25">
      <c r="A7">
        <v>4</v>
      </c>
      <c r="B7" t="s">
        <v>416</v>
      </c>
      <c r="C7" t="s">
        <v>417</v>
      </c>
      <c r="D7" t="s">
        <v>418</v>
      </c>
    </row>
    <row r="8" spans="1:4" x14ac:dyDescent="0.25">
      <c r="A8">
        <v>5</v>
      </c>
      <c r="B8" t="s">
        <v>431</v>
      </c>
      <c r="C8" t="s">
        <v>432</v>
      </c>
      <c r="D8" t="s">
        <v>433</v>
      </c>
    </row>
    <row r="9" spans="1:4" x14ac:dyDescent="0.25">
      <c r="A9">
        <v>6</v>
      </c>
      <c r="B9" t="s">
        <v>440</v>
      </c>
      <c r="C9" t="s">
        <v>441</v>
      </c>
      <c r="D9" t="s">
        <v>442</v>
      </c>
    </row>
    <row r="10" spans="1:4" x14ac:dyDescent="0.25">
      <c r="A10">
        <v>7</v>
      </c>
      <c r="B10" t="s">
        <v>455</v>
      </c>
      <c r="C10" t="s">
        <v>272</v>
      </c>
      <c r="D10" t="s">
        <v>456</v>
      </c>
    </row>
    <row r="11" spans="1:4" x14ac:dyDescent="0.25">
      <c r="A11">
        <v>8</v>
      </c>
      <c r="B11" t="s">
        <v>462</v>
      </c>
      <c r="C11" t="s">
        <v>463</v>
      </c>
      <c r="D11" t="s">
        <v>464</v>
      </c>
    </row>
    <row r="12" spans="1:4" x14ac:dyDescent="0.25">
      <c r="A12">
        <v>9</v>
      </c>
      <c r="B12" t="s">
        <v>479</v>
      </c>
      <c r="C12" t="s">
        <v>480</v>
      </c>
      <c r="D12" t="s">
        <v>481</v>
      </c>
    </row>
    <row r="13" spans="1:4" x14ac:dyDescent="0.25">
      <c r="A13">
        <v>10</v>
      </c>
      <c r="B13" t="s">
        <v>510</v>
      </c>
      <c r="C13" t="s">
        <v>511</v>
      </c>
      <c r="D13" t="s">
        <v>512</v>
      </c>
    </row>
    <row r="14" spans="1:4" x14ac:dyDescent="0.25">
      <c r="A14">
        <v>11</v>
      </c>
      <c r="B14" t="s">
        <v>497</v>
      </c>
      <c r="C14" t="s">
        <v>498</v>
      </c>
      <c r="D14" t="s">
        <v>499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4"/>
  <sheetViews>
    <sheetView topLeftCell="A5" workbookViewId="0">
      <selection activeCell="A15" sqref="A15:XFD104857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>
        <v>3520100</v>
      </c>
    </row>
    <row r="5" spans="1:2" x14ac:dyDescent="0.25">
      <c r="A5">
        <v>2</v>
      </c>
      <c r="B5">
        <v>3580100</v>
      </c>
    </row>
    <row r="6" spans="1:2" x14ac:dyDescent="0.25">
      <c r="A6">
        <v>3</v>
      </c>
      <c r="B6">
        <v>3520100</v>
      </c>
    </row>
    <row r="7" spans="1:2" x14ac:dyDescent="0.25">
      <c r="A7">
        <v>4</v>
      </c>
      <c r="B7">
        <v>3580100</v>
      </c>
    </row>
    <row r="8" spans="1:2" x14ac:dyDescent="0.25">
      <c r="A8">
        <v>5</v>
      </c>
      <c r="B8">
        <v>3390100</v>
      </c>
    </row>
    <row r="9" spans="1:2" x14ac:dyDescent="0.25">
      <c r="A9">
        <v>6</v>
      </c>
      <c r="B9">
        <v>3590100</v>
      </c>
    </row>
    <row r="10" spans="1:2" x14ac:dyDescent="0.25">
      <c r="A10">
        <v>7</v>
      </c>
      <c r="B10">
        <v>3570100</v>
      </c>
    </row>
    <row r="11" spans="1:2" x14ac:dyDescent="0.25">
      <c r="A11">
        <v>8</v>
      </c>
      <c r="B11">
        <v>3510100</v>
      </c>
    </row>
    <row r="12" spans="1:2" x14ac:dyDescent="0.25">
      <c r="A12">
        <v>9</v>
      </c>
      <c r="B12">
        <v>3580100</v>
      </c>
    </row>
    <row r="13" spans="1:2" x14ac:dyDescent="0.25">
      <c r="A13">
        <v>10</v>
      </c>
      <c r="B13">
        <v>3570100</v>
      </c>
    </row>
    <row r="14" spans="1:2" x14ac:dyDescent="0.25">
      <c r="A14">
        <v>11</v>
      </c>
      <c r="B14">
        <v>3570100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Tabla_588029</vt:lpstr>
      <vt:lpstr>Tabla_588056</vt:lpstr>
      <vt:lpstr>Tabla_588026</vt:lpstr>
      <vt:lpstr>Tabla_588059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Hidden_1_Tabla_588029</vt:lpstr>
      <vt:lpstr>Hidden_1_Tabla_588056</vt:lpstr>
      <vt:lpstr>Tabla_588057</vt:lpstr>
      <vt:lpstr>Hidden_1_Tabla_588057</vt:lpstr>
      <vt:lpstr>Tabla_588058</vt:lpstr>
      <vt:lpstr>Hidden_1_Tabla_588058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Dominguez Pinales</cp:lastModifiedBy>
  <dcterms:created xsi:type="dcterms:W3CDTF">2026-04-09T17:14:21Z</dcterms:created>
  <dcterms:modified xsi:type="dcterms:W3CDTF">2026-04-24T15:21:27Z</dcterms:modified>
</cp:coreProperties>
</file>